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" yWindow="-300" windowWidth="18075" windowHeight="10725" tabRatio="959"/>
  </bookViews>
  <sheets>
    <sheet name="RESUMEN POR LOTES" sheetId="14" r:id="rId1"/>
    <sheet name="TERMINOS L-1" sheetId="1" r:id="rId2"/>
    <sheet name="TERMINOS L-2" sheetId="6" r:id="rId3"/>
    <sheet name="TERMINOS L-3" sheetId="7" r:id="rId4"/>
    <sheet name="TERMINOS L-4" sheetId="8" r:id="rId5"/>
    <sheet name="TERMINOS L-5" sheetId="9" r:id="rId6"/>
    <sheet name="TERMINOS L-6" sheetId="10" r:id="rId7"/>
    <sheet name="TERMINOS L-7" sheetId="11" r:id="rId8"/>
    <sheet name="TERMINOS L-8" sheetId="12" r:id="rId9"/>
    <sheet name="Hoja3" sheetId="3" r:id="rId10"/>
    <sheet name="Hoja4" sheetId="4" r:id="rId11"/>
    <sheet name="Hoja5" sheetId="5" r:id="rId12"/>
  </sheets>
  <definedNames>
    <definedName name="_xlnm.Print_Area" localSheetId="0">'RESUMEN POR LOTES'!$B$2:$K$62</definedName>
    <definedName name="_xlnm.Print_Area" localSheetId="1">'TERMINOS L-1'!$A$1:$G$23</definedName>
    <definedName name="_xlnm.Print_Area" localSheetId="2">'TERMINOS L-2'!$A$1:$G$23</definedName>
    <definedName name="_xlnm.Print_Area" localSheetId="3">'TERMINOS L-3'!$A$1:$G$23</definedName>
    <definedName name="_xlnm.Print_Area" localSheetId="4">'TERMINOS L-4'!$A$1:$G$13</definedName>
    <definedName name="_xlnm.Print_Area" localSheetId="5">'TERMINOS L-5'!$A$1:$G$18</definedName>
    <definedName name="_xlnm.Print_Area" localSheetId="6">'TERMINOS L-6'!$A$1:$G$18</definedName>
    <definedName name="_xlnm.Print_Area" localSheetId="7">'TERMINOS L-7'!$A$1:$G$13</definedName>
    <definedName name="_xlnm.Print_Area" localSheetId="8">'TERMINOS L-8'!$A$1:$G$18</definedName>
  </definedNames>
  <calcPr calcId="145621"/>
</workbook>
</file>

<file path=xl/calcChain.xml><?xml version="1.0" encoding="utf-8"?>
<calcChain xmlns="http://schemas.openxmlformats.org/spreadsheetml/2006/main">
  <c r="B62" i="14" l="1"/>
</calcChain>
</file>

<file path=xl/sharedStrings.xml><?xml version="1.0" encoding="utf-8"?>
<sst xmlns="http://schemas.openxmlformats.org/spreadsheetml/2006/main" count="792" uniqueCount="159">
  <si>
    <t>EMPRESAS</t>
  </si>
  <si>
    <t>EMPRESA</t>
  </si>
  <si>
    <t>LOTE 1</t>
  </si>
  <si>
    <t>LOTE 2</t>
  </si>
  <si>
    <t>LOTE 3</t>
  </si>
  <si>
    <t>LOTE 4</t>
  </si>
  <si>
    <t>LOTE 5</t>
  </si>
  <si>
    <t>LOTE 6</t>
  </si>
  <si>
    <t>LOTE 7</t>
  </si>
  <si>
    <t>LOTE 8</t>
  </si>
  <si>
    <t>AF STEELCASE, S.A.</t>
  </si>
  <si>
    <t>SI</t>
  </si>
  <si>
    <t xml:space="preserve"> </t>
  </si>
  <si>
    <t>OFITA INTERIORES, S.A.</t>
  </si>
  <si>
    <t>DYNAMOBEL, S.A.</t>
  </si>
  <si>
    <t>PRODUCTOS INTEGRADOS S. A. -PRINSA-</t>
  </si>
  <si>
    <t>BURODECOR, S.A.</t>
  </si>
  <si>
    <t>ALPADI, S.A.</t>
  </si>
  <si>
    <t>EL CORTE INGLES, S.A.</t>
  </si>
  <si>
    <t>MECALUX SERVIS S.A.</t>
  </si>
  <si>
    <t>MOBILIAR, S.L.</t>
  </si>
  <si>
    <t>FIGUERAS SEATING SOLUTIONS, S.L.U.</t>
  </si>
  <si>
    <t>FLORES VALLES, S.A.</t>
  </si>
  <si>
    <t>EYPAR, S.A.</t>
  </si>
  <si>
    <t>ROMERO MUEBLES DE LABORATORIO, S.A.</t>
  </si>
  <si>
    <t>INDUSTRIAS HIDRAULICAS PARDO, S.L.</t>
  </si>
  <si>
    <t>P. DE LA OLIVA, S.A.</t>
  </si>
  <si>
    <t>MEDICAL IBERICA, S.A.</t>
  </si>
  <si>
    <t>KÖTTERMANN SYSTEMLABOR, S.A.</t>
  </si>
  <si>
    <t>LYRECO ESPAÑA, S.A.U.</t>
  </si>
  <si>
    <t>MOBICLINIC S.L.</t>
  </si>
  <si>
    <t>LEVIRA ESPAÑA, S.A.</t>
  </si>
  <si>
    <t>ARKA PROYECTOS, S.L.</t>
  </si>
  <si>
    <t>HILL-ROM IBERIA, S.L.</t>
  </si>
  <si>
    <t>GIL ESTEVEZ, S.A.</t>
  </si>
  <si>
    <t>SUMINISTROS TÉCNICOS DE GALICIA, S.L</t>
  </si>
  <si>
    <t>MOBEL LINEA S.L.</t>
  </si>
  <si>
    <t>GERODAN S. COOP</t>
  </si>
  <si>
    <t>GRUPO FORMA 5, S.L.U.</t>
  </si>
  <si>
    <t>COMERCIAL CONTEL, S.A.</t>
  </si>
  <si>
    <t>IMASOTO, S.A.</t>
  </si>
  <si>
    <t>MOMO ART INTERIORISMO S.L.</t>
  </si>
  <si>
    <t>JOSE MANUEL CARREGAL SILVA S.L.</t>
  </si>
  <si>
    <t>GESTIÓN INTEGRAL DE OFICINA, S.L.</t>
  </si>
  <si>
    <t>LABORTECH WALDNER</t>
  </si>
  <si>
    <t>SOCIEDAD COOPERATIVA OBRERA EZCARAY</t>
  </si>
  <si>
    <t>GAMA MH 2014, SL</t>
  </si>
  <si>
    <t>HIGH IDENTITY BUILDINGS S.L.</t>
  </si>
  <si>
    <t>CHAV, S.A.</t>
  </si>
  <si>
    <t>ACTIU BERBEGAL Y FORMAS, S.A.</t>
  </si>
  <si>
    <t>EUN SISTEMAS, S.L.</t>
  </si>
  <si>
    <t>VISTALEGRE SUMINISTRO INTEGRAL A OFICINAS, S. L.</t>
  </si>
  <si>
    <t>UTE ANTONIO HERRAIZ, S.A. Y JG GROUP BURO, S.A.</t>
  </si>
  <si>
    <t>Twenty twenty PFG DeSIgn S.L</t>
  </si>
  <si>
    <t>FAMAD Mobiliario Comercial y de Oficina, S.L.</t>
  </si>
  <si>
    <t>UTE KCHRO LUZ S.L. Y SUSOVA DISEÑADORAS Y FABRICANTES JC SL</t>
  </si>
  <si>
    <t>UTE CTO S.A. Y METALUNDIA SL</t>
  </si>
  <si>
    <t>GRUPO ALVIC FR MOBILIARIO, S.L.</t>
  </si>
  <si>
    <t>PEÑALVER CASTRO S.L.</t>
  </si>
  <si>
    <t>UTE MOMO ART INTERIORISMO SL Y KAUDEXMOBEL SL</t>
  </si>
  <si>
    <t>DILEOFFICE,SL</t>
  </si>
  <si>
    <t>ASCENDER,S.L.</t>
  </si>
  <si>
    <t>DESLI-BLOC SL</t>
  </si>
  <si>
    <t>LINET IBERIA S.L.</t>
  </si>
  <si>
    <t>TOTAL EKIP S.L.</t>
  </si>
  <si>
    <t>LABORIAL - SOLUÇÕES PARA LABORATORIO, SA</t>
  </si>
  <si>
    <t>Nº EMPRESA
EN GEBAC</t>
  </si>
  <si>
    <t>TOTALES</t>
  </si>
  <si>
    <t>GRUPO R QUERALTO</t>
  </si>
  <si>
    <t>WESEMANN GMBH</t>
  </si>
  <si>
    <t>Twenty twenty PFG Design S.L</t>
  </si>
  <si>
    <t xml:space="preserve">       Plazo de garantía en meses</t>
  </si>
  <si>
    <t xml:space="preserve">       Plazo de garantía de disponibilidad de recambios en meses</t>
  </si>
  <si>
    <t xml:space="preserve">       Plazo entrega pedidos hasta 30.000,00 € sin iva (días lab)</t>
  </si>
  <si>
    <t xml:space="preserve">       Plazo entrega pedidos desde 30.000,01 € hasta 80.000,00 € sin iva (días lab)</t>
  </si>
  <si>
    <t xml:space="preserve">       Plazo entrega pedidos desde 80.000,01 €  sin iva y no SARA (días lab)</t>
  </si>
  <si>
    <t>Condiciones comunes L1    (01.01.00.XXXX)</t>
  </si>
  <si>
    <t>Condiciones comunes L2    (02.01.00.XXXX)</t>
  </si>
  <si>
    <t>Condiciones comunes L3    (03.01.00.XXXX)</t>
  </si>
  <si>
    <t>UTE KCHRONOLUZ S.L. Y  SUSOVA DISEÑADORAS Y FABRICANTES JC SL</t>
  </si>
  <si>
    <t>Condiciones comunes L4    (04.01.00.XXXX)</t>
  </si>
  <si>
    <t>Condiciones comunes L5    (05.01.00.XXXX)</t>
  </si>
  <si>
    <t>Condiciones comunes L6    (06.01.00.XXXX)</t>
  </si>
  <si>
    <t>Condiciones comunes L7   (07.01.00.XXXX)</t>
  </si>
  <si>
    <t>BURDINOLA, S.COOP.</t>
  </si>
  <si>
    <t>Wesemann GmbH</t>
  </si>
  <si>
    <t>Condiciones comunes L8   (08.01.00.XXXX)</t>
  </si>
  <si>
    <t>Grupo R Queralto</t>
  </si>
  <si>
    <t>LOTE 8. MOBILIARIO CLÍNICO Y GERATRICO</t>
  </si>
  <si>
    <t>LOTE 7. MOBILIARIO DE LABORATORIO</t>
  </si>
  <si>
    <t>LOTE 6. BIOMBOS, TABIQUES Y MAMPARAS</t>
  </si>
  <si>
    <t>LOTE 5. ESTANTERÍAS</t>
  </si>
  <si>
    <t>LOTE 4. BUTACAS PARA SALONES DE ACTOS</t>
  </si>
  <si>
    <t>LOTE 3. SILLERÍA</t>
  </si>
  <si>
    <t>LOTE 2. MUEBLE DE OFICINA GENERAL</t>
  </si>
  <si>
    <t>LOTE 1: DESPACHOS DE DIRECCIÓN Y MESAS ESTRADO</t>
  </si>
  <si>
    <t>WEB</t>
  </si>
  <si>
    <t>https://www.actiu.com/separata</t>
  </si>
  <si>
    <t>http://www.afsteelcaseadmon.com</t>
  </si>
  <si>
    <t>http://acuerdomarco1-2016.burodecor.es/</t>
  </si>
  <si>
    <t>www.chavsa.com</t>
  </si>
  <si>
    <t>http://www.contel.es/acuerdomarco_42_16/</t>
  </si>
  <si>
    <t>http://dynamobelorganismospublicos.com/</t>
  </si>
  <si>
    <t>http://patrimonio.comercialmadrid.es</t>
  </si>
  <si>
    <t>http://www.gioficinas.es/catalogo-patrimonio</t>
  </si>
  <si>
    <t>http://www.forma5.com/AM01_16</t>
  </si>
  <si>
    <t>http://homologacion.levira.es/</t>
  </si>
  <si>
    <t>http://www.mobiliar.es/mobiliar-catalogo/</t>
  </si>
  <si>
    <t>https://app.box.com/v/ofitamobiliariolote6</t>
  </si>
  <si>
    <t>www.prinsa.es</t>
  </si>
  <si>
    <t>http://www.sutega.es/catalogoAM012016</t>
  </si>
  <si>
    <t>http://www.burdinola.com/es/mobiliario-familias.aspx</t>
  </si>
  <si>
    <t>www.floresvalles.com</t>
  </si>
  <si>
    <t>http://hiblab.com/productos</t>
  </si>
  <si>
    <t>http://www.koettermann.com/es/home/index.htm</t>
  </si>
  <si>
    <t>www.yumpu.com/es/document/view/56755166/blau-20-es-fr-ld</t>
  </si>
  <si>
    <t>www.waldner.es</t>
  </si>
  <si>
    <t>www.romero.es/acuerdomarco</t>
  </si>
  <si>
    <t>http://catalogopersonalizado.vistalegre.com/MHACMOB</t>
  </si>
  <si>
    <t>www.wesemann.com</t>
  </si>
  <si>
    <t>www.arkaproyectos.es/homologado</t>
  </si>
  <si>
    <t>http://www.elcorteingles.es/empresas/info/bienes-contratacion-centralizada/</t>
  </si>
  <si>
    <t>http://www.gerodan.es/</t>
  </si>
  <si>
    <t>http://am01-2016.queralto.com/</t>
  </si>
  <si>
    <t>www.hill-rom.com/Amcentralizado</t>
  </si>
  <si>
    <t>http://www.pardo.es</t>
  </si>
  <si>
    <t>http://www.linet.com/en/about-us/linet-iberia-products</t>
  </si>
  <si>
    <t>www.medical-iberica.com</t>
  </si>
  <si>
    <t>http://am01-2016.mobiclinic.com/</t>
  </si>
  <si>
    <t>https://latiendadelosmayores.com/</t>
  </si>
  <si>
    <t xml:space="preserve">www.utemomocaudex.com </t>
  </si>
  <si>
    <t>http://www.imasoto.com / www.delaoliva.com</t>
  </si>
  <si>
    <t>http://www.patrimonio.ofitres.es</t>
  </si>
  <si>
    <t>www.imasoto.com / http://somomar-kesta.com/doc.html / www.luyandosystem.com</t>
  </si>
  <si>
    <t>www.ascender.es</t>
  </si>
  <si>
    <t>www.deslibloc.com</t>
  </si>
  <si>
    <t>www.dileoffice.com</t>
  </si>
  <si>
    <t>www.eypar.com</t>
  </si>
  <si>
    <t>http://www.figueras.com/</t>
  </si>
  <si>
    <t>www.gama.es</t>
  </si>
  <si>
    <t>http://gilestevez.com</t>
  </si>
  <si>
    <t>www.atoxgrupo.com/website/estanterias-metalicas/catalogos
www.gama.es/index.php/noticias/?lang=ca</t>
  </si>
  <si>
    <t>www.mecalux.es</t>
  </si>
  <si>
    <t>http://www.momoartinteriorismo.com/</t>
  </si>
  <si>
    <t>http://www.delaoliva.com/descargas</t>
  </si>
  <si>
    <t>http://eu.haworth.com/es</t>
  </si>
  <si>
    <t>http://www.grupopenalver.com/acuerdo-marco.html</t>
  </si>
  <si>
    <t>http://www.ezcarayinternacional.es</t>
  </si>
  <si>
    <t>http://www.luyandosystem.com / http://www.delaoliva.com</t>
  </si>
  <si>
    <t>http://administracion.ctosa.com</t>
  </si>
  <si>
    <t>http://www.kchronoluzssv.es</t>
  </si>
  <si>
    <t>Nº EMPRESA EN GEBAC</t>
  </si>
  <si>
    <t>GARANTÍA GLOBAL (SI O NO)</t>
  </si>
  <si>
    <t>http://acuerdomarco012016.eun.es/es/homologaciones-central-suministros</t>
  </si>
  <si>
    <t>CONTRASEÑA: Hill-RomES</t>
  </si>
  <si>
    <t xml:space="preserve">USUARIO: patrimonio  CONTRASEÑA: 99BBvvccss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</si>
  <si>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www.mobellinea.es/amarco.html</t>
  </si>
  <si>
    <t>https://www.lyreco.com/webshop/P01/FA3/welcome/custo;jsessionid=5CBD9C77E8426EFF89EB37CF5A8E74C4.ltfa15xz42wty?lc=SPSP</t>
  </si>
  <si>
    <t>ANEXO II:  FECHA DE ACTUALIZACIÓN (26/12/2017)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</si>
</sst>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7" fillId="0" borderId="14" xfId="0" applyFont="1" applyBorder="1"/>
    <xf numFmtId="0" fontId="0" fillId="0" borderId="14" xfId="0" applyBorder="1"/>
    <xf numFmtId="0" fontId="7" fillId="0" borderId="18" xfId="0" applyFont="1" applyBorder="1" applyAlignment="1">
      <alignment wrapText="1"/>
    </xf>
    <xf numFmtId="0" fontId="0" fillId="0" borderId="18" xfId="0" applyBorder="1"/>
    <xf numFmtId="0" fontId="7" fillId="0" borderId="21" xfId="0" applyFont="1" applyBorder="1"/>
    <xf numFmtId="0" fontId="0" fillId="0" borderId="21" xfId="0" applyBorder="1"/>
    <xf numFmtId="0" fontId="1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/>
    </xf>
    <xf numFmtId="0" fontId="0" fillId="0" borderId="1" xfId="0" applyBorder="1"/>
    <xf numFmtId="0" fontId="0" fillId="0" borderId="30" xfId="0" applyBorder="1"/>
    <xf numFmtId="0" fontId="0" fillId="0" borderId="9" xfId="0" applyBorder="1"/>
    <xf numFmtId="0" fontId="0" fillId="0" borderId="2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4" borderId="24" xfId="0" applyFont="1" applyFill="1" applyBorder="1" applyAlignment="1">
      <alignment horizontal="center" vertical="justify" wrapText="1"/>
    </xf>
    <xf numFmtId="0" fontId="1" fillId="4" borderId="25" xfId="0" applyFont="1" applyFill="1" applyBorder="1" applyAlignment="1">
      <alignment horizontal="center" vertical="justify" wrapText="1"/>
    </xf>
    <xf numFmtId="0" fontId="1" fillId="4" borderId="27" xfId="0" applyFont="1" applyFill="1" applyBorder="1" applyAlignment="1">
      <alignment horizontal="center" vertical="justify" wrapText="1"/>
    </xf>
    <xf numFmtId="0" fontId="1" fillId="4" borderId="28" xfId="0" applyFont="1" applyFill="1" applyBorder="1" applyAlignment="1">
      <alignment horizontal="center" vertical="justify" wrapText="1"/>
    </xf>
    <xf numFmtId="0" fontId="7" fillId="0" borderId="29" xfId="0" applyFont="1" applyBorder="1" applyAlignment="1">
      <alignment horizontal="center"/>
    </xf>
    <xf numFmtId="0" fontId="7" fillId="0" borderId="30" xfId="0" applyFont="1" applyBorder="1"/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0" fillId="0" borderId="0" xfId="0" applyFont="1"/>
    <xf numFmtId="2" fontId="0" fillId="0" borderId="0" xfId="0" applyNumberFormat="1" applyFont="1"/>
    <xf numFmtId="0" fontId="0" fillId="0" borderId="1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1" xfId="0" applyNumberFormat="1" applyFont="1" applyFill="1" applyBorder="1" applyAlignment="1" applyProtection="1">
      <alignment horizontal="center"/>
    </xf>
    <xf numFmtId="0" fontId="0" fillId="0" borderId="41" xfId="0" applyNumberFormat="1" applyFont="1" applyFill="1" applyBorder="1" applyAlignment="1" applyProtection="1"/>
    <xf numFmtId="0" fontId="0" fillId="3" borderId="42" xfId="0" applyNumberFormat="1" applyFont="1" applyFill="1" applyBorder="1" applyAlignment="1" applyProtection="1">
      <alignment horizontal="center"/>
    </xf>
    <xf numFmtId="0" fontId="0" fillId="0" borderId="42" xfId="0" applyNumberFormat="1" applyFont="1" applyFill="1" applyBorder="1" applyAlignment="1" applyProtection="1"/>
    <xf numFmtId="0" fontId="0" fillId="0" borderId="43" xfId="0" applyNumberFormat="1" applyFont="1" applyFill="1" applyBorder="1" applyAlignment="1" applyProtection="1"/>
    <xf numFmtId="0" fontId="0" fillId="0" borderId="44" xfId="0" applyNumberFormat="1" applyFont="1" applyFill="1" applyBorder="1" applyAlignment="1" applyProtection="1"/>
    <xf numFmtId="0" fontId="0" fillId="3" borderId="44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3" xfId="0" applyNumberFormat="1" applyFont="1" applyFill="1" applyBorder="1" applyAlignment="1" applyProtection="1"/>
    <xf numFmtId="0" fontId="0" fillId="3" borderId="3" xfId="0" applyNumberFormat="1" applyFont="1" applyFill="1" applyBorder="1" applyAlignment="1" applyProtection="1">
      <alignment horizontal="center"/>
    </xf>
    <xf numFmtId="0" fontId="0" fillId="0" borderId="7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0" fillId="0" borderId="0" xfId="0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2" borderId="41" xfId="0" applyFill="1" applyBorder="1" applyAlignment="1">
      <alignment vertical="center" wrapText="1"/>
    </xf>
    <xf numFmtId="0" fontId="4" fillId="2" borderId="0" xfId="0" applyFont="1" applyFill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2" xfId="0" applyNumberFormat="1" applyFont="1" applyFill="1" applyBorder="1" applyAlignment="1" applyProtection="1"/>
    <xf numFmtId="0" fontId="0" fillId="3" borderId="32" xfId="0" applyNumberFormat="1" applyFont="1" applyFill="1" applyBorder="1" applyAlignment="1" applyProtection="1">
      <alignment horizontal="center"/>
    </xf>
    <xf numFmtId="0" fontId="0" fillId="3" borderId="33" xfId="0" applyNumberFormat="1" applyFont="1" applyFill="1" applyBorder="1" applyAlignment="1" applyProtection="1">
      <alignment horizontal="center"/>
    </xf>
    <xf numFmtId="0" fontId="0" fillId="0" borderId="33" xfId="0" applyNumberFormat="1" applyFont="1" applyFill="1" applyBorder="1" applyAlignment="1" applyProtection="1"/>
    <xf numFmtId="0" fontId="0" fillId="0" borderId="33" xfId="0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/>
    <xf numFmtId="0" fontId="8" fillId="0" borderId="0" xfId="0" applyFont="1"/>
    <xf numFmtId="0" fontId="11" fillId="0" borderId="2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top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2"/>
  <sheetViews>
    <sheetView tabSelected="1" topLeftCell="B37" zoomScale="90" zoomScaleNormal="90" workbookViewId="0">
      <selection activeCell="L2" sqref="L2"/>
    </sheetView>
  </sheetViews>
  <sheetFormatPr baseColWidth="10" defaultRowHeight="15" x14ac:dyDescent="0.25"/>
  <cols>
    <col min="2" max="2" width="7.140625" style="3" customWidth="1"/>
    <col min="3" max="3" width="36.5703125" style="96" customWidth="1"/>
    <col min="4" max="10" width="6.5703125" customWidth="1"/>
    <col min="11" max="11" width="7.7109375" customWidth="1"/>
    <col min="12" max="12" width="17.85546875" style="113" customWidth="1"/>
    <col min="13" max="13" width="45.42578125" style="86" customWidth="1"/>
    <col min="14" max="14" width="29.28515625" customWidth="1"/>
  </cols>
  <sheetData>
    <row r="1" spans="2:14" ht="21" x14ac:dyDescent="0.35">
      <c r="B1" s="119" t="s">
        <v>158</v>
      </c>
      <c r="C1" s="119"/>
      <c r="D1" s="119"/>
      <c r="E1" s="119"/>
      <c r="F1" s="119"/>
      <c r="G1" s="119"/>
      <c r="H1" s="108"/>
      <c r="I1" s="107"/>
      <c r="J1" s="107"/>
      <c r="K1" s="107"/>
      <c r="L1" s="112"/>
    </row>
    <row r="2" spans="2:14" ht="19.5" thickBot="1" x14ac:dyDescent="0.35">
      <c r="C2" s="89"/>
      <c r="D2" s="7"/>
      <c r="E2" s="7"/>
      <c r="F2" s="3"/>
      <c r="G2" s="3"/>
      <c r="H2" s="3"/>
      <c r="I2" s="3"/>
      <c r="J2" s="3"/>
      <c r="K2" s="3"/>
    </row>
    <row r="3" spans="2:14" s="81" customFormat="1" ht="48" customHeight="1" thickBot="1" x14ac:dyDescent="0.3">
      <c r="B3" s="102" t="s">
        <v>151</v>
      </c>
      <c r="C3" s="90" t="s">
        <v>1</v>
      </c>
      <c r="D3" s="103" t="s">
        <v>2</v>
      </c>
      <c r="E3" s="104" t="s">
        <v>3</v>
      </c>
      <c r="F3" s="104" t="s">
        <v>4</v>
      </c>
      <c r="G3" s="104" t="s">
        <v>5</v>
      </c>
      <c r="H3" s="104" t="s">
        <v>6</v>
      </c>
      <c r="I3" s="104" t="s">
        <v>7</v>
      </c>
      <c r="J3" s="104" t="s">
        <v>8</v>
      </c>
      <c r="K3" s="105" t="s">
        <v>9</v>
      </c>
      <c r="L3" s="110" t="s">
        <v>152</v>
      </c>
      <c r="M3" s="106" t="s">
        <v>96</v>
      </c>
    </row>
    <row r="4" spans="2:14" x14ac:dyDescent="0.25">
      <c r="B4" s="8">
        <v>7624</v>
      </c>
      <c r="C4" s="91" t="s">
        <v>49</v>
      </c>
      <c r="D4" s="98" t="s">
        <v>11</v>
      </c>
      <c r="E4" s="99" t="s">
        <v>11</v>
      </c>
      <c r="F4" s="99" t="s">
        <v>11</v>
      </c>
      <c r="G4" s="100" t="s">
        <v>12</v>
      </c>
      <c r="H4" s="99" t="s">
        <v>11</v>
      </c>
      <c r="I4" s="99" t="s">
        <v>11</v>
      </c>
      <c r="J4" s="100" t="s">
        <v>12</v>
      </c>
      <c r="K4" s="97" t="s">
        <v>12</v>
      </c>
      <c r="L4" s="114"/>
      <c r="M4" s="101" t="s">
        <v>97</v>
      </c>
    </row>
    <row r="5" spans="2:14" x14ac:dyDescent="0.25">
      <c r="B5" s="4">
        <v>3</v>
      </c>
      <c r="C5" s="92" t="s">
        <v>10</v>
      </c>
      <c r="D5" s="76" t="s">
        <v>11</v>
      </c>
      <c r="E5" s="74" t="s">
        <v>11</v>
      </c>
      <c r="F5" s="74" t="s">
        <v>11</v>
      </c>
      <c r="G5" s="75" t="s">
        <v>12</v>
      </c>
      <c r="H5" s="75" t="s">
        <v>12</v>
      </c>
      <c r="I5" s="74" t="s">
        <v>11</v>
      </c>
      <c r="J5" s="75" t="s">
        <v>12</v>
      </c>
      <c r="K5" s="82" t="s">
        <v>12</v>
      </c>
      <c r="L5" s="111"/>
      <c r="M5" s="87" t="s">
        <v>98</v>
      </c>
    </row>
    <row r="6" spans="2:14" ht="30" x14ac:dyDescent="0.25">
      <c r="B6" s="5">
        <v>43</v>
      </c>
      <c r="C6" s="92" t="s">
        <v>17</v>
      </c>
      <c r="D6" s="77" t="s">
        <v>12</v>
      </c>
      <c r="E6" s="74" t="s">
        <v>11</v>
      </c>
      <c r="F6" s="75" t="s">
        <v>12</v>
      </c>
      <c r="G6" s="75" t="s">
        <v>12</v>
      </c>
      <c r="H6" s="75" t="s">
        <v>12</v>
      </c>
      <c r="I6" s="75" t="s">
        <v>12</v>
      </c>
      <c r="J6" s="75" t="s">
        <v>12</v>
      </c>
      <c r="K6" s="82" t="s">
        <v>12</v>
      </c>
      <c r="L6" s="111"/>
      <c r="M6" s="87" t="s">
        <v>133</v>
      </c>
    </row>
    <row r="7" spans="2:14" x14ac:dyDescent="0.25">
      <c r="B7" s="5">
        <v>904</v>
      </c>
      <c r="C7" s="92" t="s">
        <v>32</v>
      </c>
      <c r="D7" s="77" t="s">
        <v>12</v>
      </c>
      <c r="E7" s="75" t="s">
        <v>12</v>
      </c>
      <c r="F7" s="75" t="s">
        <v>12</v>
      </c>
      <c r="G7" s="75" t="s">
        <v>12</v>
      </c>
      <c r="H7" s="75" t="s">
        <v>12</v>
      </c>
      <c r="I7" s="75" t="s">
        <v>12</v>
      </c>
      <c r="J7" s="75" t="s">
        <v>12</v>
      </c>
      <c r="K7" s="83" t="s">
        <v>11</v>
      </c>
      <c r="L7" s="111"/>
      <c r="M7" s="87" t="s">
        <v>120</v>
      </c>
    </row>
    <row r="8" spans="2:14" x14ac:dyDescent="0.25">
      <c r="B8" s="5">
        <v>7794</v>
      </c>
      <c r="C8" s="92" t="s">
        <v>61</v>
      </c>
      <c r="D8" s="77" t="s">
        <v>12</v>
      </c>
      <c r="E8" s="75" t="s">
        <v>12</v>
      </c>
      <c r="F8" s="75" t="s">
        <v>12</v>
      </c>
      <c r="G8" s="74" t="s">
        <v>11</v>
      </c>
      <c r="H8" s="75" t="s">
        <v>12</v>
      </c>
      <c r="I8" s="75" t="s">
        <v>12</v>
      </c>
      <c r="J8" s="75" t="s">
        <v>12</v>
      </c>
      <c r="K8" s="82" t="s">
        <v>12</v>
      </c>
      <c r="L8" s="111"/>
      <c r="M8" s="87" t="s">
        <v>134</v>
      </c>
    </row>
    <row r="9" spans="2:14" ht="30" x14ac:dyDescent="0.25">
      <c r="B9" s="5">
        <v>485</v>
      </c>
      <c r="C9" s="93" t="s">
        <v>84</v>
      </c>
      <c r="D9" s="77" t="s">
        <v>12</v>
      </c>
      <c r="E9" s="75" t="s">
        <v>12</v>
      </c>
      <c r="F9" s="75" t="s">
        <v>12</v>
      </c>
      <c r="G9" s="75" t="s">
        <v>12</v>
      </c>
      <c r="H9" s="75" t="s">
        <v>12</v>
      </c>
      <c r="I9" s="75" t="s">
        <v>12</v>
      </c>
      <c r="J9" s="74" t="s">
        <v>11</v>
      </c>
      <c r="K9" s="82" t="s">
        <v>12</v>
      </c>
      <c r="L9" s="111"/>
      <c r="M9" s="87" t="s">
        <v>111</v>
      </c>
    </row>
    <row r="10" spans="2:14" x14ac:dyDescent="0.25">
      <c r="B10" s="5">
        <v>26</v>
      </c>
      <c r="C10" s="92" t="s">
        <v>16</v>
      </c>
      <c r="D10" s="76" t="s">
        <v>11</v>
      </c>
      <c r="E10" s="74" t="s">
        <v>11</v>
      </c>
      <c r="F10" s="74" t="s">
        <v>11</v>
      </c>
      <c r="G10" s="75" t="s">
        <v>12</v>
      </c>
      <c r="H10" s="75" t="s">
        <v>12</v>
      </c>
      <c r="I10" s="74" t="s">
        <v>11</v>
      </c>
      <c r="J10" s="75" t="s">
        <v>12</v>
      </c>
      <c r="K10" s="83" t="s">
        <v>11</v>
      </c>
      <c r="L10" s="111" t="s">
        <v>11</v>
      </c>
      <c r="M10" s="87" t="s">
        <v>99</v>
      </c>
    </row>
    <row r="11" spans="2:14" x14ac:dyDescent="0.25">
      <c r="B11" s="5">
        <v>7615</v>
      </c>
      <c r="C11" s="92" t="s">
        <v>48</v>
      </c>
      <c r="D11" s="76" t="s">
        <v>11</v>
      </c>
      <c r="E11" s="75" t="s">
        <v>12</v>
      </c>
      <c r="F11" s="75" t="s">
        <v>12</v>
      </c>
      <c r="G11" s="74" t="s">
        <v>11</v>
      </c>
      <c r="H11" s="75" t="s">
        <v>12</v>
      </c>
      <c r="I11" s="74" t="s">
        <v>11</v>
      </c>
      <c r="J11" s="75" t="s">
        <v>12</v>
      </c>
      <c r="K11" s="82" t="s">
        <v>12</v>
      </c>
      <c r="L11" s="111"/>
      <c r="M11" s="87" t="s">
        <v>100</v>
      </c>
    </row>
    <row r="12" spans="2:14" x14ac:dyDescent="0.25">
      <c r="B12" s="5">
        <v>7592</v>
      </c>
      <c r="C12" s="92" t="s">
        <v>39</v>
      </c>
      <c r="D12" s="77" t="s">
        <v>12</v>
      </c>
      <c r="E12" s="75" t="s">
        <v>12</v>
      </c>
      <c r="F12" s="75" t="s">
        <v>12</v>
      </c>
      <c r="G12" s="75" t="s">
        <v>12</v>
      </c>
      <c r="H12" s="75" t="s">
        <v>12</v>
      </c>
      <c r="I12" s="74" t="s">
        <v>11</v>
      </c>
      <c r="J12" s="75" t="s">
        <v>12</v>
      </c>
      <c r="K12" s="82" t="s">
        <v>12</v>
      </c>
      <c r="L12" s="111"/>
      <c r="M12" s="87" t="s">
        <v>101</v>
      </c>
    </row>
    <row r="13" spans="2:14" x14ac:dyDescent="0.25">
      <c r="B13" s="5">
        <v>7795</v>
      </c>
      <c r="C13" s="92" t="s">
        <v>62</v>
      </c>
      <c r="D13" s="77" t="s">
        <v>12</v>
      </c>
      <c r="E13" s="75" t="s">
        <v>12</v>
      </c>
      <c r="F13" s="75" t="s">
        <v>12</v>
      </c>
      <c r="G13" s="75" t="s">
        <v>12</v>
      </c>
      <c r="H13" s="74" t="s">
        <v>11</v>
      </c>
      <c r="I13" s="75" t="s">
        <v>12</v>
      </c>
      <c r="J13" s="75" t="s">
        <v>12</v>
      </c>
      <c r="K13" s="82" t="s">
        <v>12</v>
      </c>
      <c r="L13" s="115"/>
      <c r="M13" s="88" t="s">
        <v>135</v>
      </c>
    </row>
    <row r="14" spans="2:14" x14ac:dyDescent="0.25">
      <c r="B14" s="5">
        <v>7792</v>
      </c>
      <c r="C14" s="92" t="s">
        <v>60</v>
      </c>
      <c r="D14" s="77" t="s">
        <v>12</v>
      </c>
      <c r="E14" s="75" t="s">
        <v>12</v>
      </c>
      <c r="F14" s="74" t="s">
        <v>11</v>
      </c>
      <c r="G14" s="75" t="s">
        <v>12</v>
      </c>
      <c r="H14" s="75" t="s">
        <v>12</v>
      </c>
      <c r="I14" s="75" t="s">
        <v>12</v>
      </c>
      <c r="J14" s="75" t="s">
        <v>12</v>
      </c>
      <c r="K14" s="82" t="s">
        <v>12</v>
      </c>
      <c r="L14" s="111"/>
      <c r="M14" s="87" t="s">
        <v>136</v>
      </c>
    </row>
    <row r="15" spans="2:14" x14ac:dyDescent="0.25">
      <c r="B15" s="4">
        <v>8</v>
      </c>
      <c r="C15" s="92" t="s">
        <v>14</v>
      </c>
      <c r="D15" s="76" t="s">
        <v>11</v>
      </c>
      <c r="E15" s="74" t="s">
        <v>11</v>
      </c>
      <c r="F15" s="74" t="s">
        <v>11</v>
      </c>
      <c r="G15" s="74" t="s">
        <v>11</v>
      </c>
      <c r="H15" s="75" t="s">
        <v>12</v>
      </c>
      <c r="I15" s="74" t="s">
        <v>11</v>
      </c>
      <c r="J15" s="75" t="s">
        <v>12</v>
      </c>
      <c r="K15" s="82" t="s">
        <v>12</v>
      </c>
      <c r="L15" s="111"/>
      <c r="M15" s="87" t="s">
        <v>102</v>
      </c>
      <c r="N15" s="109"/>
    </row>
    <row r="16" spans="2:14" ht="30" x14ac:dyDescent="0.25">
      <c r="B16" s="4">
        <v>47</v>
      </c>
      <c r="C16" s="92" t="s">
        <v>18</v>
      </c>
      <c r="D16" s="76" t="s">
        <v>11</v>
      </c>
      <c r="E16" s="74" t="s">
        <v>11</v>
      </c>
      <c r="F16" s="74" t="s">
        <v>11</v>
      </c>
      <c r="G16" s="74" t="s">
        <v>11</v>
      </c>
      <c r="H16" s="74" t="s">
        <v>11</v>
      </c>
      <c r="I16" s="74" t="s">
        <v>11</v>
      </c>
      <c r="J16" s="75" t="s">
        <v>12</v>
      </c>
      <c r="K16" s="83" t="s">
        <v>11</v>
      </c>
      <c r="L16" s="111"/>
      <c r="M16" s="87" t="s">
        <v>121</v>
      </c>
    </row>
    <row r="17" spans="2:14" ht="30" x14ac:dyDescent="0.25">
      <c r="B17" s="4">
        <v>7629</v>
      </c>
      <c r="C17" s="93" t="s">
        <v>50</v>
      </c>
      <c r="D17" s="77" t="s">
        <v>12</v>
      </c>
      <c r="E17" s="75" t="s">
        <v>12</v>
      </c>
      <c r="F17" s="75" t="s">
        <v>12</v>
      </c>
      <c r="G17" s="75" t="s">
        <v>12</v>
      </c>
      <c r="H17" s="74" t="s">
        <v>11</v>
      </c>
      <c r="I17" s="75" t="s">
        <v>12</v>
      </c>
      <c r="J17" s="75" t="s">
        <v>12</v>
      </c>
      <c r="K17" s="82" t="s">
        <v>12</v>
      </c>
      <c r="L17" s="115" t="s">
        <v>11</v>
      </c>
      <c r="M17" s="88" t="s">
        <v>153</v>
      </c>
    </row>
    <row r="18" spans="2:14" x14ac:dyDescent="0.25">
      <c r="B18" s="4">
        <v>427</v>
      </c>
      <c r="C18" s="92" t="s">
        <v>23</v>
      </c>
      <c r="D18" s="77" t="s">
        <v>12</v>
      </c>
      <c r="E18" s="75" t="s">
        <v>12</v>
      </c>
      <c r="F18" s="75" t="s">
        <v>12</v>
      </c>
      <c r="G18" s="75" t="s">
        <v>12</v>
      </c>
      <c r="H18" s="74" t="s">
        <v>11</v>
      </c>
      <c r="I18" s="75" t="s">
        <v>12</v>
      </c>
      <c r="J18" s="75" t="s">
        <v>12</v>
      </c>
      <c r="K18" s="82" t="s">
        <v>12</v>
      </c>
      <c r="L18" s="115"/>
      <c r="M18" s="88" t="s">
        <v>137</v>
      </c>
    </row>
    <row r="19" spans="2:14" ht="49.5" customHeight="1" x14ac:dyDescent="0.25">
      <c r="B19" s="4">
        <v>7784</v>
      </c>
      <c r="C19" s="92" t="s">
        <v>54</v>
      </c>
      <c r="D19" s="76" t="s">
        <v>11</v>
      </c>
      <c r="E19" s="74" t="s">
        <v>11</v>
      </c>
      <c r="F19" s="74" t="s">
        <v>11</v>
      </c>
      <c r="G19" s="75" t="s">
        <v>12</v>
      </c>
      <c r="H19" s="75" t="s">
        <v>12</v>
      </c>
      <c r="I19" s="74" t="s">
        <v>11</v>
      </c>
      <c r="J19" s="75" t="s">
        <v>12</v>
      </c>
      <c r="K19" s="82" t="s">
        <v>12</v>
      </c>
      <c r="L19" s="111"/>
      <c r="M19" s="87" t="s">
        <v>103</v>
      </c>
      <c r="N19" s="117" t="s">
        <v>155</v>
      </c>
    </row>
    <row r="20" spans="2:14" x14ac:dyDescent="0.25">
      <c r="B20" s="4">
        <v>324</v>
      </c>
      <c r="C20" s="92" t="s">
        <v>21</v>
      </c>
      <c r="D20" s="77" t="s">
        <v>12</v>
      </c>
      <c r="E20" s="75" t="s">
        <v>12</v>
      </c>
      <c r="F20" s="75" t="s">
        <v>12</v>
      </c>
      <c r="G20" s="74" t="s">
        <v>11</v>
      </c>
      <c r="H20" s="75" t="s">
        <v>12</v>
      </c>
      <c r="I20" s="75" t="s">
        <v>12</v>
      </c>
      <c r="J20" s="75" t="s">
        <v>12</v>
      </c>
      <c r="K20" s="82" t="s">
        <v>12</v>
      </c>
      <c r="L20" s="111"/>
      <c r="M20" s="87" t="s">
        <v>138</v>
      </c>
    </row>
    <row r="21" spans="2:14" x14ac:dyDescent="0.25">
      <c r="B21" s="4">
        <v>327</v>
      </c>
      <c r="C21" s="92" t="s">
        <v>22</v>
      </c>
      <c r="D21" s="77" t="s">
        <v>12</v>
      </c>
      <c r="E21" s="75" t="s">
        <v>12</v>
      </c>
      <c r="F21" s="75" t="s">
        <v>12</v>
      </c>
      <c r="G21" s="75" t="s">
        <v>12</v>
      </c>
      <c r="H21" s="75" t="s">
        <v>12</v>
      </c>
      <c r="I21" s="75" t="s">
        <v>12</v>
      </c>
      <c r="J21" s="74" t="s">
        <v>11</v>
      </c>
      <c r="K21" s="82" t="s">
        <v>12</v>
      </c>
      <c r="L21" s="111"/>
      <c r="M21" s="87" t="s">
        <v>112</v>
      </c>
    </row>
    <row r="22" spans="2:14" x14ac:dyDescent="0.25">
      <c r="B22" s="4">
        <v>7611</v>
      </c>
      <c r="C22" s="92" t="s">
        <v>46</v>
      </c>
      <c r="D22" s="77" t="s">
        <v>12</v>
      </c>
      <c r="E22" s="75" t="s">
        <v>12</v>
      </c>
      <c r="F22" s="75" t="s">
        <v>12</v>
      </c>
      <c r="G22" s="75" t="s">
        <v>12</v>
      </c>
      <c r="H22" s="74" t="s">
        <v>11</v>
      </c>
      <c r="I22" s="75" t="s">
        <v>12</v>
      </c>
      <c r="J22" s="75" t="s">
        <v>12</v>
      </c>
      <c r="K22" s="82" t="s">
        <v>12</v>
      </c>
      <c r="L22" s="115"/>
      <c r="M22" s="88" t="s">
        <v>139</v>
      </c>
    </row>
    <row r="23" spans="2:14" x14ac:dyDescent="0.25">
      <c r="B23" s="4">
        <v>7587</v>
      </c>
      <c r="C23" s="92" t="s">
        <v>37</v>
      </c>
      <c r="D23" s="77" t="s">
        <v>12</v>
      </c>
      <c r="E23" s="75" t="s">
        <v>12</v>
      </c>
      <c r="F23" s="75" t="s">
        <v>12</v>
      </c>
      <c r="G23" s="75" t="s">
        <v>12</v>
      </c>
      <c r="H23" s="75" t="s">
        <v>12</v>
      </c>
      <c r="I23" s="75" t="s">
        <v>12</v>
      </c>
      <c r="J23" s="75" t="s">
        <v>12</v>
      </c>
      <c r="K23" s="83" t="s">
        <v>11</v>
      </c>
      <c r="L23" s="111"/>
      <c r="M23" s="87" t="s">
        <v>122</v>
      </c>
    </row>
    <row r="24" spans="2:14" x14ac:dyDescent="0.25">
      <c r="B24" s="4">
        <v>7598</v>
      </c>
      <c r="C24" s="92" t="s">
        <v>43</v>
      </c>
      <c r="D24" s="76" t="s">
        <v>11</v>
      </c>
      <c r="E24" s="74" t="s">
        <v>11</v>
      </c>
      <c r="F24" s="74" t="s">
        <v>11</v>
      </c>
      <c r="G24" s="75" t="s">
        <v>12</v>
      </c>
      <c r="H24" s="74" t="s">
        <v>11</v>
      </c>
      <c r="I24" s="74" t="s">
        <v>11</v>
      </c>
      <c r="J24" s="75" t="s">
        <v>12</v>
      </c>
      <c r="K24" s="82" t="s">
        <v>12</v>
      </c>
      <c r="L24" s="111" t="s">
        <v>11</v>
      </c>
      <c r="M24" s="87" t="s">
        <v>104</v>
      </c>
    </row>
    <row r="25" spans="2:14" x14ac:dyDescent="0.25">
      <c r="B25" s="4">
        <v>7578</v>
      </c>
      <c r="C25" s="92" t="s">
        <v>34</v>
      </c>
      <c r="D25" s="77" t="s">
        <v>12</v>
      </c>
      <c r="E25" s="75" t="s">
        <v>12</v>
      </c>
      <c r="F25" s="74" t="s">
        <v>11</v>
      </c>
      <c r="G25" s="75" t="s">
        <v>12</v>
      </c>
      <c r="H25" s="75" t="s">
        <v>12</v>
      </c>
      <c r="I25" s="75" t="s">
        <v>12</v>
      </c>
      <c r="J25" s="75" t="s">
        <v>12</v>
      </c>
      <c r="K25" s="82" t="s">
        <v>12</v>
      </c>
      <c r="L25" s="111" t="s">
        <v>11</v>
      </c>
      <c r="M25" s="87" t="s">
        <v>140</v>
      </c>
    </row>
    <row r="26" spans="2:14" x14ac:dyDescent="0.25">
      <c r="B26" s="4">
        <v>7788</v>
      </c>
      <c r="C26" s="92" t="s">
        <v>57</v>
      </c>
      <c r="D26" s="76" t="s">
        <v>11</v>
      </c>
      <c r="E26" s="74" t="s">
        <v>11</v>
      </c>
      <c r="F26" s="75" t="s">
        <v>12</v>
      </c>
      <c r="G26" s="75" t="s">
        <v>12</v>
      </c>
      <c r="H26" s="75" t="s">
        <v>12</v>
      </c>
      <c r="I26" s="75" t="s">
        <v>12</v>
      </c>
      <c r="J26" s="75" t="s">
        <v>12</v>
      </c>
      <c r="K26" s="82" t="s">
        <v>12</v>
      </c>
      <c r="L26" s="111"/>
      <c r="M26" s="87" t="s">
        <v>132</v>
      </c>
    </row>
    <row r="27" spans="2:14" x14ac:dyDescent="0.25">
      <c r="B27" s="4">
        <v>7590</v>
      </c>
      <c r="C27" s="92" t="s">
        <v>38</v>
      </c>
      <c r="D27" s="76" t="s">
        <v>11</v>
      </c>
      <c r="E27" s="74" t="s">
        <v>11</v>
      </c>
      <c r="F27" s="74" t="s">
        <v>11</v>
      </c>
      <c r="G27" s="75" t="s">
        <v>12</v>
      </c>
      <c r="H27" s="75" t="s">
        <v>12</v>
      </c>
      <c r="I27" s="74" t="s">
        <v>11</v>
      </c>
      <c r="J27" s="75" t="s">
        <v>12</v>
      </c>
      <c r="K27" s="82" t="s">
        <v>12</v>
      </c>
      <c r="L27" s="111"/>
      <c r="M27" s="87" t="s">
        <v>105</v>
      </c>
    </row>
    <row r="28" spans="2:14" x14ac:dyDescent="0.25">
      <c r="B28" s="4">
        <v>7801</v>
      </c>
      <c r="C28" s="92" t="s">
        <v>68</v>
      </c>
      <c r="D28" s="77" t="s">
        <v>12</v>
      </c>
      <c r="E28" s="75" t="s">
        <v>12</v>
      </c>
      <c r="F28" s="75" t="s">
        <v>12</v>
      </c>
      <c r="G28" s="75" t="s">
        <v>12</v>
      </c>
      <c r="H28" s="75" t="s">
        <v>12</v>
      </c>
      <c r="I28" s="75" t="s">
        <v>12</v>
      </c>
      <c r="J28" s="75" t="s">
        <v>12</v>
      </c>
      <c r="K28" s="83" t="s">
        <v>11</v>
      </c>
      <c r="L28" s="111"/>
      <c r="M28" s="87" t="s">
        <v>123</v>
      </c>
    </row>
    <row r="29" spans="2:14" x14ac:dyDescent="0.25">
      <c r="B29" s="4">
        <v>7614</v>
      </c>
      <c r="C29" s="92" t="s">
        <v>47</v>
      </c>
      <c r="D29" s="77" t="s">
        <v>12</v>
      </c>
      <c r="E29" s="75" t="s">
        <v>12</v>
      </c>
      <c r="F29" s="75" t="s">
        <v>12</v>
      </c>
      <c r="G29" s="75" t="s">
        <v>12</v>
      </c>
      <c r="H29" s="75" t="s">
        <v>12</v>
      </c>
      <c r="I29" s="75" t="s">
        <v>12</v>
      </c>
      <c r="J29" s="74" t="s">
        <v>11</v>
      </c>
      <c r="K29" s="82" t="s">
        <v>12</v>
      </c>
      <c r="L29" s="111"/>
      <c r="M29" s="87" t="s">
        <v>113</v>
      </c>
    </row>
    <row r="30" spans="2:14" x14ac:dyDescent="0.25">
      <c r="B30" s="4">
        <v>6576</v>
      </c>
      <c r="C30" s="92" t="s">
        <v>33</v>
      </c>
      <c r="D30" s="77" t="s">
        <v>12</v>
      </c>
      <c r="E30" s="75" t="s">
        <v>12</v>
      </c>
      <c r="F30" s="75" t="s">
        <v>12</v>
      </c>
      <c r="G30" s="75" t="s">
        <v>12</v>
      </c>
      <c r="H30" s="75" t="s">
        <v>12</v>
      </c>
      <c r="I30" s="75" t="s">
        <v>12</v>
      </c>
      <c r="J30" s="75" t="s">
        <v>12</v>
      </c>
      <c r="K30" s="83" t="s">
        <v>11</v>
      </c>
      <c r="L30" s="111"/>
      <c r="M30" s="87" t="s">
        <v>124</v>
      </c>
      <c r="N30" s="118" t="s">
        <v>154</v>
      </c>
    </row>
    <row r="31" spans="2:14" x14ac:dyDescent="0.25">
      <c r="B31" s="4">
        <v>7593</v>
      </c>
      <c r="C31" s="92" t="s">
        <v>40</v>
      </c>
      <c r="D31" s="76" t="s">
        <v>11</v>
      </c>
      <c r="E31" s="74" t="s">
        <v>11</v>
      </c>
      <c r="F31" s="74" t="s">
        <v>11</v>
      </c>
      <c r="G31" s="75" t="s">
        <v>12</v>
      </c>
      <c r="H31" s="75" t="s">
        <v>12</v>
      </c>
      <c r="I31" s="75" t="s">
        <v>12</v>
      </c>
      <c r="J31" s="75" t="s">
        <v>12</v>
      </c>
      <c r="K31" s="82" t="s">
        <v>12</v>
      </c>
      <c r="L31" s="111"/>
      <c r="M31" s="87" t="s">
        <v>131</v>
      </c>
    </row>
    <row r="32" spans="2:14" x14ac:dyDescent="0.25">
      <c r="B32" s="4">
        <v>583</v>
      </c>
      <c r="C32" s="92" t="s">
        <v>25</v>
      </c>
      <c r="D32" s="77" t="s">
        <v>12</v>
      </c>
      <c r="E32" s="75" t="s">
        <v>12</v>
      </c>
      <c r="F32" s="75" t="s">
        <v>12</v>
      </c>
      <c r="G32" s="75" t="s">
        <v>12</v>
      </c>
      <c r="H32" s="75" t="s">
        <v>12</v>
      </c>
      <c r="I32" s="75" t="s">
        <v>12</v>
      </c>
      <c r="J32" s="75" t="s">
        <v>12</v>
      </c>
      <c r="K32" s="83" t="s">
        <v>11</v>
      </c>
      <c r="L32" s="111"/>
      <c r="M32" s="87" t="s">
        <v>125</v>
      </c>
    </row>
    <row r="33" spans="2:14" ht="45" x14ac:dyDescent="0.25">
      <c r="B33" s="4">
        <v>7595</v>
      </c>
      <c r="C33" s="93" t="s">
        <v>42</v>
      </c>
      <c r="D33" s="77" t="s">
        <v>12</v>
      </c>
      <c r="E33" s="75" t="s">
        <v>12</v>
      </c>
      <c r="F33" s="75" t="s">
        <v>12</v>
      </c>
      <c r="G33" s="75" t="s">
        <v>12</v>
      </c>
      <c r="H33" s="74" t="s">
        <v>11</v>
      </c>
      <c r="I33" s="75" t="s">
        <v>12</v>
      </c>
      <c r="J33" s="75" t="s">
        <v>12</v>
      </c>
      <c r="K33" s="82" t="s">
        <v>12</v>
      </c>
      <c r="L33" s="111"/>
      <c r="M33" s="87" t="s">
        <v>141</v>
      </c>
    </row>
    <row r="34" spans="2:14" ht="30" x14ac:dyDescent="0.25">
      <c r="B34" s="4">
        <v>698</v>
      </c>
      <c r="C34" s="92" t="s">
        <v>28</v>
      </c>
      <c r="D34" s="77" t="s">
        <v>12</v>
      </c>
      <c r="E34" s="75" t="s">
        <v>12</v>
      </c>
      <c r="F34" s="75" t="s">
        <v>12</v>
      </c>
      <c r="G34" s="75" t="s">
        <v>12</v>
      </c>
      <c r="H34" s="75" t="s">
        <v>12</v>
      </c>
      <c r="I34" s="75" t="s">
        <v>12</v>
      </c>
      <c r="J34" s="74" t="s">
        <v>11</v>
      </c>
      <c r="K34" s="82" t="s">
        <v>12</v>
      </c>
      <c r="L34" s="111"/>
      <c r="M34" s="87" t="s">
        <v>114</v>
      </c>
    </row>
    <row r="35" spans="2:14" ht="30" x14ac:dyDescent="0.25">
      <c r="B35" s="4">
        <v>7803</v>
      </c>
      <c r="C35" s="92" t="s">
        <v>65</v>
      </c>
      <c r="D35" s="77" t="s">
        <v>12</v>
      </c>
      <c r="E35" s="75" t="s">
        <v>12</v>
      </c>
      <c r="F35" s="75" t="s">
        <v>12</v>
      </c>
      <c r="G35" s="75" t="s">
        <v>12</v>
      </c>
      <c r="H35" s="75" t="s">
        <v>12</v>
      </c>
      <c r="I35" s="75" t="s">
        <v>12</v>
      </c>
      <c r="J35" s="74" t="s">
        <v>11</v>
      </c>
      <c r="K35" s="82" t="s">
        <v>12</v>
      </c>
      <c r="L35" s="111"/>
      <c r="M35" s="87" t="s">
        <v>115</v>
      </c>
    </row>
    <row r="36" spans="2:14" x14ac:dyDescent="0.25">
      <c r="B36" s="4">
        <v>7599</v>
      </c>
      <c r="C36" s="92" t="s">
        <v>44</v>
      </c>
      <c r="D36" s="77" t="s">
        <v>12</v>
      </c>
      <c r="E36" s="75" t="s">
        <v>12</v>
      </c>
      <c r="F36" s="75" t="s">
        <v>12</v>
      </c>
      <c r="G36" s="75" t="s">
        <v>12</v>
      </c>
      <c r="H36" s="75" t="s">
        <v>12</v>
      </c>
      <c r="I36" s="75" t="s">
        <v>12</v>
      </c>
      <c r="J36" s="74" t="s">
        <v>11</v>
      </c>
      <c r="K36" s="82" t="s">
        <v>12</v>
      </c>
      <c r="L36" s="111"/>
      <c r="M36" s="87" t="s">
        <v>116</v>
      </c>
    </row>
    <row r="37" spans="2:14" x14ac:dyDescent="0.25">
      <c r="B37" s="4">
        <v>897</v>
      </c>
      <c r="C37" s="92" t="s">
        <v>31</v>
      </c>
      <c r="D37" s="77" t="s">
        <v>12</v>
      </c>
      <c r="E37" s="74" t="s">
        <v>11</v>
      </c>
      <c r="F37" s="74" t="s">
        <v>11</v>
      </c>
      <c r="G37" s="75" t="s">
        <v>12</v>
      </c>
      <c r="H37" s="74" t="s">
        <v>11</v>
      </c>
      <c r="I37" s="74" t="s">
        <v>11</v>
      </c>
      <c r="J37" s="75" t="s">
        <v>12</v>
      </c>
      <c r="K37" s="82" t="s">
        <v>12</v>
      </c>
      <c r="L37" s="111" t="s">
        <v>11</v>
      </c>
      <c r="M37" s="87" t="s">
        <v>106</v>
      </c>
    </row>
    <row r="38" spans="2:14" ht="30" x14ac:dyDescent="0.25">
      <c r="B38" s="4">
        <v>7798</v>
      </c>
      <c r="C38" s="92" t="s">
        <v>63</v>
      </c>
      <c r="D38" s="77" t="s">
        <v>12</v>
      </c>
      <c r="E38" s="75" t="s">
        <v>12</v>
      </c>
      <c r="F38" s="75" t="s">
        <v>12</v>
      </c>
      <c r="G38" s="75" t="s">
        <v>12</v>
      </c>
      <c r="H38" s="75" t="s">
        <v>12</v>
      </c>
      <c r="I38" s="75" t="s">
        <v>12</v>
      </c>
      <c r="J38" s="75" t="s">
        <v>12</v>
      </c>
      <c r="K38" s="83" t="s">
        <v>11</v>
      </c>
      <c r="L38" s="111"/>
      <c r="M38" s="87" t="s">
        <v>126</v>
      </c>
    </row>
    <row r="39" spans="2:14" ht="45" x14ac:dyDescent="0.25">
      <c r="B39" s="4">
        <v>803</v>
      </c>
      <c r="C39" s="92" t="s">
        <v>29</v>
      </c>
      <c r="D39" s="77" t="s">
        <v>12</v>
      </c>
      <c r="E39" s="74" t="s">
        <v>11</v>
      </c>
      <c r="F39" s="75" t="s">
        <v>12</v>
      </c>
      <c r="G39" s="75" t="s">
        <v>12</v>
      </c>
      <c r="H39" s="75" t="s">
        <v>12</v>
      </c>
      <c r="I39" s="75" t="s">
        <v>12</v>
      </c>
      <c r="J39" s="75" t="s">
        <v>12</v>
      </c>
      <c r="K39" s="82" t="s">
        <v>12</v>
      </c>
      <c r="L39" s="111"/>
      <c r="M39" s="87" t="s">
        <v>157</v>
      </c>
      <c r="N39" s="85"/>
    </row>
    <row r="40" spans="2:14" x14ac:dyDescent="0.25">
      <c r="B40" s="4">
        <v>64</v>
      </c>
      <c r="C40" s="92" t="s">
        <v>19</v>
      </c>
      <c r="D40" s="77" t="s">
        <v>12</v>
      </c>
      <c r="E40" s="75" t="s">
        <v>12</v>
      </c>
      <c r="F40" s="75" t="s">
        <v>12</v>
      </c>
      <c r="G40" s="75" t="s">
        <v>12</v>
      </c>
      <c r="H40" s="74" t="s">
        <v>11</v>
      </c>
      <c r="I40" s="75" t="s">
        <v>12</v>
      </c>
      <c r="J40" s="75" t="s">
        <v>12</v>
      </c>
      <c r="K40" s="82" t="s">
        <v>12</v>
      </c>
      <c r="L40" s="111"/>
      <c r="M40" s="87" t="s">
        <v>142</v>
      </c>
    </row>
    <row r="41" spans="2:14" x14ac:dyDescent="0.25">
      <c r="B41" s="4">
        <v>694</v>
      </c>
      <c r="C41" s="92" t="s">
        <v>27</v>
      </c>
      <c r="D41" s="77" t="s">
        <v>12</v>
      </c>
      <c r="E41" s="75" t="s">
        <v>12</v>
      </c>
      <c r="F41" s="75" t="s">
        <v>12</v>
      </c>
      <c r="G41" s="75" t="s">
        <v>12</v>
      </c>
      <c r="H41" s="75" t="s">
        <v>12</v>
      </c>
      <c r="I41" s="75" t="s">
        <v>12</v>
      </c>
      <c r="J41" s="75" t="s">
        <v>12</v>
      </c>
      <c r="K41" s="83" t="s">
        <v>11</v>
      </c>
      <c r="L41" s="111"/>
      <c r="M41" s="87" t="s">
        <v>127</v>
      </c>
    </row>
    <row r="42" spans="2:14" x14ac:dyDescent="0.25">
      <c r="B42" s="4">
        <v>7580</v>
      </c>
      <c r="C42" s="92" t="s">
        <v>36</v>
      </c>
      <c r="D42" s="76" t="s">
        <v>11</v>
      </c>
      <c r="E42" s="74" t="s">
        <v>11</v>
      </c>
      <c r="F42" s="75" t="s">
        <v>12</v>
      </c>
      <c r="G42" s="75" t="s">
        <v>12</v>
      </c>
      <c r="H42" s="75" t="s">
        <v>12</v>
      </c>
      <c r="I42" s="75" t="s">
        <v>12</v>
      </c>
      <c r="J42" s="75" t="s">
        <v>12</v>
      </c>
      <c r="K42" s="82" t="s">
        <v>12</v>
      </c>
      <c r="L42" s="111"/>
      <c r="M42" s="87" t="s">
        <v>156</v>
      </c>
    </row>
    <row r="43" spans="2:14" x14ac:dyDescent="0.25">
      <c r="B43" s="4">
        <v>892</v>
      </c>
      <c r="C43" s="92" t="s">
        <v>30</v>
      </c>
      <c r="D43" s="77" t="s">
        <v>12</v>
      </c>
      <c r="E43" s="75" t="s">
        <v>12</v>
      </c>
      <c r="F43" s="75" t="s">
        <v>12</v>
      </c>
      <c r="G43" s="75" t="s">
        <v>12</v>
      </c>
      <c r="H43" s="75" t="s">
        <v>12</v>
      </c>
      <c r="I43" s="75" t="s">
        <v>12</v>
      </c>
      <c r="J43" s="75" t="s">
        <v>12</v>
      </c>
      <c r="K43" s="83" t="s">
        <v>11</v>
      </c>
      <c r="L43" s="111"/>
      <c r="M43" s="87" t="s">
        <v>128</v>
      </c>
    </row>
    <row r="44" spans="2:14" x14ac:dyDescent="0.25">
      <c r="B44" s="4">
        <v>220</v>
      </c>
      <c r="C44" s="92" t="s">
        <v>20</v>
      </c>
      <c r="D44" s="76" t="s">
        <v>11</v>
      </c>
      <c r="E44" s="74" t="s">
        <v>11</v>
      </c>
      <c r="F44" s="74" t="s">
        <v>11</v>
      </c>
      <c r="G44" s="74" t="s">
        <v>11</v>
      </c>
      <c r="H44" s="74" t="s">
        <v>11</v>
      </c>
      <c r="I44" s="74" t="s">
        <v>11</v>
      </c>
      <c r="J44" s="74" t="s">
        <v>11</v>
      </c>
      <c r="K44" s="83" t="s">
        <v>11</v>
      </c>
      <c r="L44" s="111"/>
      <c r="M44" s="87" t="s">
        <v>107</v>
      </c>
    </row>
    <row r="45" spans="2:14" x14ac:dyDescent="0.25">
      <c r="B45" s="4">
        <v>7594</v>
      </c>
      <c r="C45" s="92" t="s">
        <v>41</v>
      </c>
      <c r="D45" s="76" t="s">
        <v>11</v>
      </c>
      <c r="E45" s="75" t="s">
        <v>12</v>
      </c>
      <c r="F45" s="75" t="s">
        <v>12</v>
      </c>
      <c r="G45" s="75" t="s">
        <v>12</v>
      </c>
      <c r="H45" s="75" t="s">
        <v>12</v>
      </c>
      <c r="I45" s="75" t="s">
        <v>12</v>
      </c>
      <c r="J45" s="75" t="s">
        <v>12</v>
      </c>
      <c r="K45" s="82" t="s">
        <v>12</v>
      </c>
      <c r="L45" s="111" t="s">
        <v>11</v>
      </c>
      <c r="M45" s="87" t="s">
        <v>143</v>
      </c>
    </row>
    <row r="46" spans="2:14" x14ac:dyDescent="0.25">
      <c r="B46" s="4">
        <v>4</v>
      </c>
      <c r="C46" s="92" t="s">
        <v>13</v>
      </c>
      <c r="D46" s="76" t="s">
        <v>11</v>
      </c>
      <c r="E46" s="74" t="s">
        <v>11</v>
      </c>
      <c r="F46" s="74" t="s">
        <v>11</v>
      </c>
      <c r="G46" s="75" t="s">
        <v>12</v>
      </c>
      <c r="H46" s="74" t="s">
        <v>11</v>
      </c>
      <c r="I46" s="74" t="s">
        <v>11</v>
      </c>
      <c r="J46" s="75" t="s">
        <v>12</v>
      </c>
      <c r="K46" s="82" t="s">
        <v>12</v>
      </c>
      <c r="L46" s="111" t="s">
        <v>11</v>
      </c>
      <c r="M46" s="87" t="s">
        <v>108</v>
      </c>
    </row>
    <row r="47" spans="2:14" x14ac:dyDescent="0.25">
      <c r="B47" s="4">
        <v>603</v>
      </c>
      <c r="C47" s="92" t="s">
        <v>26</v>
      </c>
      <c r="D47" s="76" t="s">
        <v>11</v>
      </c>
      <c r="E47" s="74" t="s">
        <v>11</v>
      </c>
      <c r="F47" s="74" t="s">
        <v>11</v>
      </c>
      <c r="G47" s="75" t="s">
        <v>12</v>
      </c>
      <c r="H47" s="75" t="s">
        <v>12</v>
      </c>
      <c r="I47" s="75" t="s">
        <v>12</v>
      </c>
      <c r="J47" s="75" t="s">
        <v>12</v>
      </c>
      <c r="K47" s="82" t="s">
        <v>12</v>
      </c>
      <c r="L47" s="111" t="s">
        <v>11</v>
      </c>
      <c r="M47" s="87" t="s">
        <v>144</v>
      </c>
    </row>
    <row r="48" spans="2:14" ht="30" x14ac:dyDescent="0.25">
      <c r="B48" s="4">
        <v>7789</v>
      </c>
      <c r="C48" s="92" t="s">
        <v>58</v>
      </c>
      <c r="D48" s="77" t="s">
        <v>12</v>
      </c>
      <c r="E48" s="75" t="s">
        <v>12</v>
      </c>
      <c r="F48" s="74" t="s">
        <v>11</v>
      </c>
      <c r="G48" s="75" t="s">
        <v>12</v>
      </c>
      <c r="H48" s="74" t="s">
        <v>11</v>
      </c>
      <c r="I48" s="75" t="s">
        <v>12</v>
      </c>
      <c r="J48" s="75" t="s">
        <v>12</v>
      </c>
      <c r="K48" s="82" t="s">
        <v>12</v>
      </c>
      <c r="L48" s="111"/>
      <c r="M48" s="87" t="s">
        <v>146</v>
      </c>
    </row>
    <row r="49" spans="2:13" x14ac:dyDescent="0.25">
      <c r="B49" s="4">
        <v>9</v>
      </c>
      <c r="C49" s="92" t="s">
        <v>15</v>
      </c>
      <c r="D49" s="77" t="s">
        <v>12</v>
      </c>
      <c r="E49" s="75" t="s">
        <v>12</v>
      </c>
      <c r="F49" s="75" t="s">
        <v>12</v>
      </c>
      <c r="G49" s="75" t="s">
        <v>12</v>
      </c>
      <c r="H49" s="75" t="s">
        <v>12</v>
      </c>
      <c r="I49" s="74" t="s">
        <v>11</v>
      </c>
      <c r="J49" s="75" t="s">
        <v>12</v>
      </c>
      <c r="K49" s="82" t="s">
        <v>12</v>
      </c>
      <c r="L49" s="111"/>
      <c r="M49" s="87" t="s">
        <v>109</v>
      </c>
    </row>
    <row r="50" spans="2:13" x14ac:dyDescent="0.25">
      <c r="B50" s="4">
        <v>433</v>
      </c>
      <c r="C50" s="92" t="s">
        <v>24</v>
      </c>
      <c r="D50" s="77" t="s">
        <v>12</v>
      </c>
      <c r="E50" s="75" t="s">
        <v>12</v>
      </c>
      <c r="F50" s="75" t="s">
        <v>12</v>
      </c>
      <c r="G50" s="75" t="s">
        <v>12</v>
      </c>
      <c r="H50" s="75" t="s">
        <v>12</v>
      </c>
      <c r="I50" s="75" t="s">
        <v>12</v>
      </c>
      <c r="J50" s="74" t="s">
        <v>11</v>
      </c>
      <c r="K50" s="82" t="s">
        <v>12</v>
      </c>
      <c r="L50" s="111"/>
      <c r="M50" s="87" t="s">
        <v>117</v>
      </c>
    </row>
    <row r="51" spans="2:13" x14ac:dyDescent="0.25">
      <c r="B51" s="4">
        <v>7600</v>
      </c>
      <c r="C51" s="92" t="s">
        <v>45</v>
      </c>
      <c r="D51" s="77" t="s">
        <v>12</v>
      </c>
      <c r="E51" s="75" t="s">
        <v>12</v>
      </c>
      <c r="F51" s="75" t="s">
        <v>12</v>
      </c>
      <c r="G51" s="74" t="s">
        <v>11</v>
      </c>
      <c r="H51" s="75" t="s">
        <v>12</v>
      </c>
      <c r="I51" s="75" t="s">
        <v>12</v>
      </c>
      <c r="J51" s="75" t="s">
        <v>12</v>
      </c>
      <c r="K51" s="82" t="s">
        <v>12</v>
      </c>
      <c r="L51" s="111"/>
      <c r="M51" s="87" t="s">
        <v>147</v>
      </c>
    </row>
    <row r="52" spans="2:13" x14ac:dyDescent="0.25">
      <c r="B52" s="4">
        <v>7579</v>
      </c>
      <c r="C52" s="92" t="s">
        <v>35</v>
      </c>
      <c r="D52" s="77" t="s">
        <v>12</v>
      </c>
      <c r="E52" s="74" t="s">
        <v>11</v>
      </c>
      <c r="F52" s="74" t="s">
        <v>11</v>
      </c>
      <c r="G52" s="74" t="s">
        <v>11</v>
      </c>
      <c r="H52" s="74" t="s">
        <v>11</v>
      </c>
      <c r="I52" s="74" t="s">
        <v>11</v>
      </c>
      <c r="J52" s="75" t="s">
        <v>12</v>
      </c>
      <c r="K52" s="83" t="s">
        <v>11</v>
      </c>
      <c r="L52" s="111"/>
      <c r="M52" s="87" t="s">
        <v>110</v>
      </c>
    </row>
    <row r="53" spans="2:13" x14ac:dyDescent="0.25">
      <c r="B53" s="4">
        <v>7800</v>
      </c>
      <c r="C53" s="92" t="s">
        <v>64</v>
      </c>
      <c r="D53" s="77" t="s">
        <v>12</v>
      </c>
      <c r="E53" s="75" t="s">
        <v>12</v>
      </c>
      <c r="F53" s="75" t="s">
        <v>12</v>
      </c>
      <c r="G53" s="75" t="s">
        <v>12</v>
      </c>
      <c r="H53" s="75" t="s">
        <v>12</v>
      </c>
      <c r="I53" s="75" t="s">
        <v>12</v>
      </c>
      <c r="J53" s="75" t="s">
        <v>12</v>
      </c>
      <c r="K53" s="83" t="s">
        <v>11</v>
      </c>
      <c r="L53" s="111"/>
      <c r="M53" s="87" t="s">
        <v>129</v>
      </c>
    </row>
    <row r="54" spans="2:13" x14ac:dyDescent="0.25">
      <c r="B54" s="4">
        <v>7783</v>
      </c>
      <c r="C54" s="93" t="s">
        <v>53</v>
      </c>
      <c r="D54" s="76" t="s">
        <v>11</v>
      </c>
      <c r="E54" s="75" t="s">
        <v>12</v>
      </c>
      <c r="F54" s="75" t="s">
        <v>12</v>
      </c>
      <c r="G54" s="75" t="s">
        <v>12</v>
      </c>
      <c r="H54" s="75" t="s">
        <v>12</v>
      </c>
      <c r="I54" s="75" t="s">
        <v>12</v>
      </c>
      <c r="J54" s="75" t="s">
        <v>12</v>
      </c>
      <c r="K54" s="82" t="s">
        <v>12</v>
      </c>
      <c r="L54" s="111"/>
      <c r="M54" s="87" t="s">
        <v>145</v>
      </c>
    </row>
    <row r="55" spans="2:13" ht="30" x14ac:dyDescent="0.25">
      <c r="B55" s="4">
        <v>7781</v>
      </c>
      <c r="C55" s="92" t="s">
        <v>52</v>
      </c>
      <c r="D55" s="76" t="s">
        <v>11</v>
      </c>
      <c r="E55" s="75" t="s">
        <v>12</v>
      </c>
      <c r="F55" s="74" t="s">
        <v>11</v>
      </c>
      <c r="G55" s="75" t="s">
        <v>12</v>
      </c>
      <c r="H55" s="75" t="s">
        <v>12</v>
      </c>
      <c r="I55" s="75" t="s">
        <v>12</v>
      </c>
      <c r="J55" s="75" t="s">
        <v>12</v>
      </c>
      <c r="K55" s="82" t="s">
        <v>12</v>
      </c>
      <c r="L55" s="111"/>
      <c r="M55" s="87" t="s">
        <v>148</v>
      </c>
    </row>
    <row r="56" spans="2:13" x14ac:dyDescent="0.25">
      <c r="B56" s="4">
        <v>7787</v>
      </c>
      <c r="C56" s="92" t="s">
        <v>56</v>
      </c>
      <c r="D56" s="76" t="s">
        <v>11</v>
      </c>
      <c r="E56" s="74" t="s">
        <v>11</v>
      </c>
      <c r="F56" s="74" t="s">
        <v>11</v>
      </c>
      <c r="G56" s="74" t="s">
        <v>11</v>
      </c>
      <c r="H56" s="74" t="s">
        <v>11</v>
      </c>
      <c r="I56" s="75" t="s">
        <v>12</v>
      </c>
      <c r="J56" s="75" t="s">
        <v>12</v>
      </c>
      <c r="K56" s="82" t="s">
        <v>12</v>
      </c>
      <c r="L56" s="111"/>
      <c r="M56" s="87" t="s">
        <v>149</v>
      </c>
    </row>
    <row r="57" spans="2:13" ht="26.25" x14ac:dyDescent="0.25">
      <c r="B57" s="4">
        <v>7785</v>
      </c>
      <c r="C57" s="93" t="s">
        <v>55</v>
      </c>
      <c r="D57" s="76" t="s">
        <v>11</v>
      </c>
      <c r="E57" s="75" t="s">
        <v>12</v>
      </c>
      <c r="F57" s="75" t="s">
        <v>12</v>
      </c>
      <c r="G57" s="75" t="s">
        <v>12</v>
      </c>
      <c r="H57" s="75" t="s">
        <v>12</v>
      </c>
      <c r="I57" s="75" t="s">
        <v>12</v>
      </c>
      <c r="J57" s="75" t="s">
        <v>12</v>
      </c>
      <c r="K57" s="82" t="s">
        <v>12</v>
      </c>
      <c r="L57" s="111"/>
      <c r="M57" s="87" t="s">
        <v>150</v>
      </c>
    </row>
    <row r="58" spans="2:13" ht="26.25" x14ac:dyDescent="0.25">
      <c r="B58" s="4">
        <v>7790</v>
      </c>
      <c r="C58" s="92" t="s">
        <v>59</v>
      </c>
      <c r="D58" s="77" t="s">
        <v>12</v>
      </c>
      <c r="E58" s="74" t="s">
        <v>11</v>
      </c>
      <c r="F58" s="74" t="s">
        <v>11</v>
      </c>
      <c r="G58" s="75" t="s">
        <v>12</v>
      </c>
      <c r="H58" s="75" t="s">
        <v>12</v>
      </c>
      <c r="I58" s="75" t="s">
        <v>12</v>
      </c>
      <c r="J58" s="75" t="s">
        <v>12</v>
      </c>
      <c r="K58" s="83" t="s">
        <v>11</v>
      </c>
      <c r="L58" s="111" t="s">
        <v>11</v>
      </c>
      <c r="M58" s="87" t="s">
        <v>130</v>
      </c>
    </row>
    <row r="59" spans="2:13" ht="30" x14ac:dyDescent="0.25">
      <c r="B59" s="4">
        <v>7740</v>
      </c>
      <c r="C59" s="92" t="s">
        <v>51</v>
      </c>
      <c r="D59" s="77" t="s">
        <v>12</v>
      </c>
      <c r="E59" s="75" t="s">
        <v>12</v>
      </c>
      <c r="F59" s="75" t="s">
        <v>12</v>
      </c>
      <c r="G59" s="74" t="s">
        <v>11</v>
      </c>
      <c r="H59" s="75" t="s">
        <v>12</v>
      </c>
      <c r="I59" s="75" t="s">
        <v>12</v>
      </c>
      <c r="J59" s="74" t="s">
        <v>11</v>
      </c>
      <c r="K59" s="83" t="s">
        <v>11</v>
      </c>
      <c r="L59" s="111"/>
      <c r="M59" s="87" t="s">
        <v>118</v>
      </c>
    </row>
    <row r="60" spans="2:13" ht="15.75" thickBot="1" x14ac:dyDescent="0.3">
      <c r="B60" s="6">
        <v>7804</v>
      </c>
      <c r="C60" s="94" t="s">
        <v>69</v>
      </c>
      <c r="D60" s="78" t="s">
        <v>12</v>
      </c>
      <c r="E60" s="79" t="s">
        <v>12</v>
      </c>
      <c r="F60" s="79" t="s">
        <v>12</v>
      </c>
      <c r="G60" s="79" t="s">
        <v>12</v>
      </c>
      <c r="H60" s="79" t="s">
        <v>12</v>
      </c>
      <c r="I60" s="79" t="s">
        <v>12</v>
      </c>
      <c r="J60" s="80" t="s">
        <v>11</v>
      </c>
      <c r="K60" s="84" t="s">
        <v>12</v>
      </c>
      <c r="L60" s="116"/>
      <c r="M60" s="87" t="s">
        <v>119</v>
      </c>
    </row>
    <row r="62" spans="2:13" x14ac:dyDescent="0.25">
      <c r="B62" s="10">
        <f>COUNT(B4:B60)</f>
        <v>57</v>
      </c>
      <c r="C62" s="95" t="s">
        <v>67</v>
      </c>
      <c r="D62" s="9">
        <v>20</v>
      </c>
      <c r="E62" s="9">
        <v>20</v>
      </c>
      <c r="F62" s="9">
        <v>20</v>
      </c>
      <c r="G62" s="9">
        <v>10</v>
      </c>
      <c r="H62" s="9">
        <v>15</v>
      </c>
      <c r="I62" s="9">
        <v>15</v>
      </c>
      <c r="J62" s="9">
        <v>10</v>
      </c>
      <c r="K62" s="9">
        <v>15</v>
      </c>
    </row>
  </sheetData>
  <sortState ref="B3:K59">
    <sortCondition ref="C3:C59"/>
  </sortState>
  <mergeCells count="1">
    <mergeCell ref="B1:G1"/>
  </mergeCells>
  <pageMargins left="0" right="0" top="0.35433070866141736" bottom="0.19685039370078741" header="0.31496062992125984" footer="0.31496062992125984"/>
  <pageSetup paperSize="9" scale="74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B30" sqref="B30"/>
    </sheetView>
  </sheetViews>
  <sheetFormatPr baseColWidth="10" defaultRowHeight="15" x14ac:dyDescent="0.25"/>
  <cols>
    <col min="2" max="2" width="61.5703125" customWidth="1"/>
    <col min="3" max="7" width="14.140625" customWidth="1"/>
  </cols>
  <sheetData>
    <row r="1" spans="1:7" x14ac:dyDescent="0.25">
      <c r="A1" s="1" t="s">
        <v>95</v>
      </c>
    </row>
    <row r="2" spans="1:7" ht="15.75" thickBot="1" x14ac:dyDescent="0.3">
      <c r="A2" s="1" t="s">
        <v>76</v>
      </c>
    </row>
    <row r="3" spans="1:7" ht="105.75" thickBot="1" x14ac:dyDescent="0.3">
      <c r="A3" s="17" t="s">
        <v>66</v>
      </c>
      <c r="B3" s="18" t="s">
        <v>0</v>
      </c>
      <c r="C3" s="41" t="s">
        <v>71</v>
      </c>
      <c r="D3" s="41" t="s">
        <v>72</v>
      </c>
      <c r="E3" s="41" t="s">
        <v>73</v>
      </c>
      <c r="F3" s="41" t="s">
        <v>74</v>
      </c>
      <c r="G3" s="42" t="s">
        <v>75</v>
      </c>
    </row>
    <row r="4" spans="1:7" x14ac:dyDescent="0.25">
      <c r="A4" s="19">
        <v>7624</v>
      </c>
      <c r="B4" s="15" t="s">
        <v>49</v>
      </c>
      <c r="C4" s="35">
        <v>72</v>
      </c>
      <c r="D4" s="35">
        <v>72</v>
      </c>
      <c r="E4" s="35">
        <v>10</v>
      </c>
      <c r="F4" s="35">
        <v>15</v>
      </c>
      <c r="G4" s="36">
        <v>20</v>
      </c>
    </row>
    <row r="5" spans="1:7" x14ac:dyDescent="0.25">
      <c r="A5" s="20">
        <v>3</v>
      </c>
      <c r="B5" s="11" t="s">
        <v>10</v>
      </c>
      <c r="C5" s="37">
        <v>72</v>
      </c>
      <c r="D5" s="37">
        <v>72</v>
      </c>
      <c r="E5" s="37">
        <v>20</v>
      </c>
      <c r="F5" s="37">
        <v>20</v>
      </c>
      <c r="G5" s="38">
        <v>20</v>
      </c>
    </row>
    <row r="6" spans="1:7" x14ac:dyDescent="0.25">
      <c r="A6" s="20">
        <v>26</v>
      </c>
      <c r="B6" s="11" t="s">
        <v>16</v>
      </c>
      <c r="C6" s="37">
        <v>72</v>
      </c>
      <c r="D6" s="37">
        <v>72</v>
      </c>
      <c r="E6" s="37">
        <v>18</v>
      </c>
      <c r="F6" s="37">
        <v>20</v>
      </c>
      <c r="G6" s="38">
        <v>20</v>
      </c>
    </row>
    <row r="7" spans="1:7" x14ac:dyDescent="0.25">
      <c r="A7" s="20">
        <v>7615</v>
      </c>
      <c r="B7" s="11" t="s">
        <v>48</v>
      </c>
      <c r="C7" s="37">
        <v>72</v>
      </c>
      <c r="D7" s="37">
        <v>72</v>
      </c>
      <c r="E7" s="37">
        <v>10</v>
      </c>
      <c r="F7" s="37">
        <v>15</v>
      </c>
      <c r="G7" s="38">
        <v>20</v>
      </c>
    </row>
    <row r="8" spans="1:7" x14ac:dyDescent="0.25">
      <c r="A8" s="20">
        <v>8</v>
      </c>
      <c r="B8" s="11" t="s">
        <v>14</v>
      </c>
      <c r="C8" s="37">
        <v>72</v>
      </c>
      <c r="D8" s="37">
        <v>72</v>
      </c>
      <c r="E8" s="37">
        <v>10</v>
      </c>
      <c r="F8" s="37">
        <v>15</v>
      </c>
      <c r="G8" s="38">
        <v>20</v>
      </c>
    </row>
    <row r="9" spans="1:7" x14ac:dyDescent="0.25">
      <c r="A9" s="20">
        <v>47</v>
      </c>
      <c r="B9" s="11" t="s">
        <v>18</v>
      </c>
      <c r="C9" s="37">
        <v>72</v>
      </c>
      <c r="D9" s="37">
        <v>72</v>
      </c>
      <c r="E9" s="37">
        <v>15</v>
      </c>
      <c r="F9" s="37">
        <v>20</v>
      </c>
      <c r="G9" s="38">
        <v>25</v>
      </c>
    </row>
    <row r="10" spans="1:7" x14ac:dyDescent="0.25">
      <c r="A10" s="20">
        <v>7784</v>
      </c>
      <c r="B10" s="11" t="s">
        <v>54</v>
      </c>
      <c r="C10" s="37">
        <v>72</v>
      </c>
      <c r="D10" s="37">
        <v>72</v>
      </c>
      <c r="E10" s="37">
        <v>10</v>
      </c>
      <c r="F10" s="37">
        <v>15</v>
      </c>
      <c r="G10" s="38">
        <v>20</v>
      </c>
    </row>
    <row r="11" spans="1:7" x14ac:dyDescent="0.25">
      <c r="A11" s="20">
        <v>7598</v>
      </c>
      <c r="B11" s="11" t="s">
        <v>43</v>
      </c>
      <c r="C11" s="37">
        <v>72</v>
      </c>
      <c r="D11" s="37">
        <v>72</v>
      </c>
      <c r="E11" s="37">
        <v>10</v>
      </c>
      <c r="F11" s="37">
        <v>15</v>
      </c>
      <c r="G11" s="38">
        <v>20</v>
      </c>
    </row>
    <row r="12" spans="1:7" x14ac:dyDescent="0.25">
      <c r="A12" s="20">
        <v>7788</v>
      </c>
      <c r="B12" s="11" t="s">
        <v>57</v>
      </c>
      <c r="C12" s="37">
        <v>72</v>
      </c>
      <c r="D12" s="37">
        <v>72</v>
      </c>
      <c r="E12" s="37">
        <v>10</v>
      </c>
      <c r="F12" s="37">
        <v>15</v>
      </c>
      <c r="G12" s="38">
        <v>20</v>
      </c>
    </row>
    <row r="13" spans="1:7" x14ac:dyDescent="0.25">
      <c r="A13" s="20">
        <v>7590</v>
      </c>
      <c r="B13" s="11" t="s">
        <v>38</v>
      </c>
      <c r="C13" s="37">
        <v>72</v>
      </c>
      <c r="D13" s="37">
        <v>72</v>
      </c>
      <c r="E13" s="37">
        <v>10</v>
      </c>
      <c r="F13" s="37">
        <v>15</v>
      </c>
      <c r="G13" s="38">
        <v>20</v>
      </c>
    </row>
    <row r="14" spans="1:7" x14ac:dyDescent="0.25">
      <c r="A14" s="20">
        <v>7593</v>
      </c>
      <c r="B14" s="11" t="s">
        <v>40</v>
      </c>
      <c r="C14" s="37">
        <v>72</v>
      </c>
      <c r="D14" s="37">
        <v>72</v>
      </c>
      <c r="E14" s="37">
        <v>15</v>
      </c>
      <c r="F14" s="37">
        <v>21</v>
      </c>
      <c r="G14" s="38">
        <v>25</v>
      </c>
    </row>
    <row r="15" spans="1:7" x14ac:dyDescent="0.25">
      <c r="A15" s="20">
        <v>7580</v>
      </c>
      <c r="B15" s="11" t="s">
        <v>36</v>
      </c>
      <c r="C15" s="37">
        <v>60</v>
      </c>
      <c r="D15" s="37">
        <v>72</v>
      </c>
      <c r="E15" s="37">
        <v>22</v>
      </c>
      <c r="F15" s="37">
        <v>28</v>
      </c>
      <c r="G15" s="38">
        <v>35</v>
      </c>
    </row>
    <row r="16" spans="1:7" x14ac:dyDescent="0.25">
      <c r="A16" s="20">
        <v>220</v>
      </c>
      <c r="B16" s="11" t="s">
        <v>20</v>
      </c>
      <c r="C16" s="37">
        <v>72</v>
      </c>
      <c r="D16" s="37">
        <v>72</v>
      </c>
      <c r="E16" s="37">
        <v>10</v>
      </c>
      <c r="F16" s="37">
        <v>15</v>
      </c>
      <c r="G16" s="38">
        <v>20</v>
      </c>
    </row>
    <row r="17" spans="1:7" x14ac:dyDescent="0.25">
      <c r="A17" s="20">
        <v>7594</v>
      </c>
      <c r="B17" s="11" t="s">
        <v>41</v>
      </c>
      <c r="C17" s="37">
        <v>72</v>
      </c>
      <c r="D17" s="37">
        <v>72</v>
      </c>
      <c r="E17" s="37">
        <v>10</v>
      </c>
      <c r="F17" s="37">
        <v>15</v>
      </c>
      <c r="G17" s="38">
        <v>20</v>
      </c>
    </row>
    <row r="18" spans="1:7" x14ac:dyDescent="0.25">
      <c r="A18" s="20">
        <v>4</v>
      </c>
      <c r="B18" s="11" t="s">
        <v>13</v>
      </c>
      <c r="C18" s="37">
        <v>72</v>
      </c>
      <c r="D18" s="37">
        <v>72</v>
      </c>
      <c r="E18" s="37">
        <v>10</v>
      </c>
      <c r="F18" s="37">
        <v>15</v>
      </c>
      <c r="G18" s="38">
        <v>20</v>
      </c>
    </row>
    <row r="19" spans="1:7" x14ac:dyDescent="0.25">
      <c r="A19" s="20">
        <v>603</v>
      </c>
      <c r="B19" s="11" t="s">
        <v>26</v>
      </c>
      <c r="C19" s="37">
        <v>72</v>
      </c>
      <c r="D19" s="37">
        <v>72</v>
      </c>
      <c r="E19" s="37">
        <v>20</v>
      </c>
      <c r="F19" s="37">
        <v>20</v>
      </c>
      <c r="G19" s="38">
        <v>25</v>
      </c>
    </row>
    <row r="20" spans="1:7" x14ac:dyDescent="0.25">
      <c r="A20" s="20">
        <v>7783</v>
      </c>
      <c r="B20" s="11" t="s">
        <v>70</v>
      </c>
      <c r="C20" s="37">
        <v>72</v>
      </c>
      <c r="D20" s="37">
        <v>72</v>
      </c>
      <c r="E20" s="37">
        <v>22</v>
      </c>
      <c r="F20" s="37">
        <v>28</v>
      </c>
      <c r="G20" s="38">
        <v>30</v>
      </c>
    </row>
    <row r="21" spans="1:7" x14ac:dyDescent="0.25">
      <c r="A21" s="20">
        <v>7781</v>
      </c>
      <c r="B21" s="11" t="s">
        <v>52</v>
      </c>
      <c r="C21" s="37">
        <v>72</v>
      </c>
      <c r="D21" s="37">
        <v>72</v>
      </c>
      <c r="E21" s="37">
        <v>20</v>
      </c>
      <c r="F21" s="37">
        <v>23</v>
      </c>
      <c r="G21" s="38">
        <v>28</v>
      </c>
    </row>
    <row r="22" spans="1:7" x14ac:dyDescent="0.25">
      <c r="A22" s="20">
        <v>7787</v>
      </c>
      <c r="B22" s="11" t="s">
        <v>56</v>
      </c>
      <c r="C22" s="37">
        <v>72</v>
      </c>
      <c r="D22" s="37">
        <v>72</v>
      </c>
      <c r="E22" s="37">
        <v>10</v>
      </c>
      <c r="F22" s="37">
        <v>15</v>
      </c>
      <c r="G22" s="38">
        <v>20</v>
      </c>
    </row>
    <row r="23" spans="1:7" ht="30.75" thickBot="1" x14ac:dyDescent="0.3">
      <c r="A23" s="21">
        <v>7785</v>
      </c>
      <c r="B23" s="13" t="s">
        <v>79</v>
      </c>
      <c r="C23" s="39">
        <v>72</v>
      </c>
      <c r="D23" s="39">
        <v>72</v>
      </c>
      <c r="E23" s="39">
        <v>19</v>
      </c>
      <c r="F23" s="39">
        <v>25</v>
      </c>
      <c r="G23" s="40">
        <v>32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H3" sqref="H3"/>
    </sheetView>
  </sheetViews>
  <sheetFormatPr baseColWidth="10" defaultRowHeight="15" x14ac:dyDescent="0.25"/>
  <cols>
    <col min="1" max="1" width="10" customWidth="1"/>
    <col min="2" max="2" width="48.42578125" customWidth="1"/>
    <col min="3" max="3" width="14" customWidth="1"/>
    <col min="4" max="4" width="13.7109375" customWidth="1"/>
    <col min="5" max="7" width="14" customWidth="1"/>
  </cols>
  <sheetData>
    <row r="1" spans="1:7" x14ac:dyDescent="0.25">
      <c r="A1" s="2" t="s">
        <v>94</v>
      </c>
    </row>
    <row r="2" spans="1:7" ht="15.75" thickBot="1" x14ac:dyDescent="0.3">
      <c r="A2" s="1" t="s">
        <v>77</v>
      </c>
    </row>
    <row r="3" spans="1:7" ht="105.75" thickBot="1" x14ac:dyDescent="0.3">
      <c r="A3" s="22" t="s">
        <v>66</v>
      </c>
      <c r="B3" s="23" t="s">
        <v>0</v>
      </c>
      <c r="C3" s="43" t="s">
        <v>71</v>
      </c>
      <c r="D3" s="43" t="s">
        <v>72</v>
      </c>
      <c r="E3" s="43" t="s">
        <v>73</v>
      </c>
      <c r="F3" s="43" t="s">
        <v>74</v>
      </c>
      <c r="G3" s="44" t="s">
        <v>75</v>
      </c>
    </row>
    <row r="4" spans="1:7" x14ac:dyDescent="0.25">
      <c r="A4" s="27">
        <v>7624</v>
      </c>
      <c r="B4" s="25" t="s">
        <v>49</v>
      </c>
      <c r="C4" s="29">
        <v>72</v>
      </c>
      <c r="D4" s="29">
        <v>72</v>
      </c>
      <c r="E4" s="29">
        <v>10</v>
      </c>
      <c r="F4" s="29">
        <v>15</v>
      </c>
      <c r="G4" s="30">
        <v>20</v>
      </c>
    </row>
    <row r="5" spans="1:7" x14ac:dyDescent="0.25">
      <c r="A5" s="5">
        <v>3</v>
      </c>
      <c r="B5" s="24" t="s">
        <v>10</v>
      </c>
      <c r="C5" s="31">
        <v>72</v>
      </c>
      <c r="D5" s="31">
        <v>72</v>
      </c>
      <c r="E5" s="31">
        <v>20</v>
      </c>
      <c r="F5" s="31">
        <v>20</v>
      </c>
      <c r="G5" s="32">
        <v>20</v>
      </c>
    </row>
    <row r="6" spans="1:7" x14ac:dyDescent="0.25">
      <c r="A6" s="5">
        <v>43</v>
      </c>
      <c r="B6" s="24" t="s">
        <v>17</v>
      </c>
      <c r="C6" s="31">
        <v>72</v>
      </c>
      <c r="D6" s="31">
        <v>72</v>
      </c>
      <c r="E6" s="31">
        <v>15</v>
      </c>
      <c r="F6" s="31">
        <v>21</v>
      </c>
      <c r="G6" s="32">
        <v>25</v>
      </c>
    </row>
    <row r="7" spans="1:7" x14ac:dyDescent="0.25">
      <c r="A7" s="5">
        <v>26</v>
      </c>
      <c r="B7" s="24" t="s">
        <v>16</v>
      </c>
      <c r="C7" s="31">
        <v>72</v>
      </c>
      <c r="D7" s="31">
        <v>72</v>
      </c>
      <c r="E7" s="31">
        <v>15</v>
      </c>
      <c r="F7" s="31">
        <v>20</v>
      </c>
      <c r="G7" s="32">
        <v>20</v>
      </c>
    </row>
    <row r="8" spans="1:7" x14ac:dyDescent="0.25">
      <c r="A8" s="5">
        <v>8</v>
      </c>
      <c r="B8" s="24" t="s">
        <v>14</v>
      </c>
      <c r="C8" s="31">
        <v>72</v>
      </c>
      <c r="D8" s="31">
        <v>72</v>
      </c>
      <c r="E8" s="31">
        <v>10</v>
      </c>
      <c r="F8" s="31">
        <v>15</v>
      </c>
      <c r="G8" s="32">
        <v>20</v>
      </c>
    </row>
    <row r="9" spans="1:7" x14ac:dyDescent="0.25">
      <c r="A9" s="5">
        <v>47</v>
      </c>
      <c r="B9" s="24" t="s">
        <v>18</v>
      </c>
      <c r="C9" s="31">
        <v>72</v>
      </c>
      <c r="D9" s="31">
        <v>72</v>
      </c>
      <c r="E9" s="31">
        <v>12</v>
      </c>
      <c r="F9" s="31">
        <v>17</v>
      </c>
      <c r="G9" s="32">
        <v>22</v>
      </c>
    </row>
    <row r="10" spans="1:7" x14ac:dyDescent="0.25">
      <c r="A10" s="5">
        <v>7784</v>
      </c>
      <c r="B10" s="24" t="s">
        <v>54</v>
      </c>
      <c r="C10" s="31">
        <v>72</v>
      </c>
      <c r="D10" s="31">
        <v>72</v>
      </c>
      <c r="E10" s="31">
        <v>10</v>
      </c>
      <c r="F10" s="31">
        <v>15</v>
      </c>
      <c r="G10" s="32">
        <v>20</v>
      </c>
    </row>
    <row r="11" spans="1:7" x14ac:dyDescent="0.25">
      <c r="A11" s="5">
        <v>7598</v>
      </c>
      <c r="B11" s="24" t="s">
        <v>43</v>
      </c>
      <c r="C11" s="31">
        <v>72</v>
      </c>
      <c r="D11" s="31">
        <v>72</v>
      </c>
      <c r="E11" s="31">
        <v>10</v>
      </c>
      <c r="F11" s="31">
        <v>15</v>
      </c>
      <c r="G11" s="32">
        <v>20</v>
      </c>
    </row>
    <row r="12" spans="1:7" x14ac:dyDescent="0.25">
      <c r="A12" s="5">
        <v>7788</v>
      </c>
      <c r="B12" s="24" t="s">
        <v>57</v>
      </c>
      <c r="C12" s="31">
        <v>72</v>
      </c>
      <c r="D12" s="31">
        <v>72</v>
      </c>
      <c r="E12" s="31">
        <v>10</v>
      </c>
      <c r="F12" s="31">
        <v>15</v>
      </c>
      <c r="G12" s="32">
        <v>20</v>
      </c>
    </row>
    <row r="13" spans="1:7" x14ac:dyDescent="0.25">
      <c r="A13" s="5">
        <v>7590</v>
      </c>
      <c r="B13" s="24" t="s">
        <v>38</v>
      </c>
      <c r="C13" s="31">
        <v>72</v>
      </c>
      <c r="D13" s="31">
        <v>72</v>
      </c>
      <c r="E13" s="31">
        <v>10</v>
      </c>
      <c r="F13" s="31">
        <v>15</v>
      </c>
      <c r="G13" s="32">
        <v>20</v>
      </c>
    </row>
    <row r="14" spans="1:7" x14ac:dyDescent="0.25">
      <c r="A14" s="5">
        <v>7593</v>
      </c>
      <c r="B14" s="24" t="s">
        <v>40</v>
      </c>
      <c r="C14" s="31">
        <v>72</v>
      </c>
      <c r="D14" s="31">
        <v>72</v>
      </c>
      <c r="E14" s="31">
        <v>15</v>
      </c>
      <c r="F14" s="31">
        <v>21</v>
      </c>
      <c r="G14" s="32">
        <v>25</v>
      </c>
    </row>
    <row r="15" spans="1:7" x14ac:dyDescent="0.25">
      <c r="A15" s="5">
        <v>897</v>
      </c>
      <c r="B15" s="24" t="s">
        <v>31</v>
      </c>
      <c r="C15" s="31">
        <v>72</v>
      </c>
      <c r="D15" s="31">
        <v>72</v>
      </c>
      <c r="E15" s="31">
        <v>10</v>
      </c>
      <c r="F15" s="31">
        <v>15</v>
      </c>
      <c r="G15" s="32">
        <v>20</v>
      </c>
    </row>
    <row r="16" spans="1:7" x14ac:dyDescent="0.25">
      <c r="A16" s="5">
        <v>803</v>
      </c>
      <c r="B16" s="24" t="s">
        <v>29</v>
      </c>
      <c r="C16" s="31">
        <v>72</v>
      </c>
      <c r="D16" s="31">
        <v>72</v>
      </c>
      <c r="E16" s="31">
        <v>10</v>
      </c>
      <c r="F16" s="31">
        <v>15</v>
      </c>
      <c r="G16" s="32">
        <v>20</v>
      </c>
    </row>
    <row r="17" spans="1:7" x14ac:dyDescent="0.25">
      <c r="A17" s="5">
        <v>7580</v>
      </c>
      <c r="B17" s="24" t="s">
        <v>36</v>
      </c>
      <c r="C17" s="31">
        <v>60</v>
      </c>
      <c r="D17" s="31">
        <v>72</v>
      </c>
      <c r="E17" s="31">
        <v>15</v>
      </c>
      <c r="F17" s="31">
        <v>21</v>
      </c>
      <c r="G17" s="32">
        <v>28</v>
      </c>
    </row>
    <row r="18" spans="1:7" x14ac:dyDescent="0.25">
      <c r="A18" s="5">
        <v>220</v>
      </c>
      <c r="B18" s="24" t="s">
        <v>20</v>
      </c>
      <c r="C18" s="31">
        <v>72</v>
      </c>
      <c r="D18" s="31">
        <v>72</v>
      </c>
      <c r="E18" s="31">
        <v>10</v>
      </c>
      <c r="F18" s="31">
        <v>15</v>
      </c>
      <c r="G18" s="32">
        <v>20</v>
      </c>
    </row>
    <row r="19" spans="1:7" x14ac:dyDescent="0.25">
      <c r="A19" s="5">
        <v>4</v>
      </c>
      <c r="B19" s="24" t="s">
        <v>13</v>
      </c>
      <c r="C19" s="31">
        <v>72</v>
      </c>
      <c r="D19" s="31">
        <v>72</v>
      </c>
      <c r="E19" s="31">
        <v>10</v>
      </c>
      <c r="F19" s="31">
        <v>15</v>
      </c>
      <c r="G19" s="32">
        <v>20</v>
      </c>
    </row>
    <row r="20" spans="1:7" x14ac:dyDescent="0.25">
      <c r="A20" s="5">
        <v>603</v>
      </c>
      <c r="B20" s="24" t="s">
        <v>26</v>
      </c>
      <c r="C20" s="31">
        <v>72</v>
      </c>
      <c r="D20" s="31">
        <v>72</v>
      </c>
      <c r="E20" s="31">
        <v>10</v>
      </c>
      <c r="F20" s="31">
        <v>15</v>
      </c>
      <c r="G20" s="32">
        <v>20</v>
      </c>
    </row>
    <row r="21" spans="1:7" x14ac:dyDescent="0.25">
      <c r="A21" s="5">
        <v>7579</v>
      </c>
      <c r="B21" s="24" t="s">
        <v>35</v>
      </c>
      <c r="C21" s="31">
        <v>72</v>
      </c>
      <c r="D21" s="31">
        <v>72</v>
      </c>
      <c r="E21" s="31">
        <v>10</v>
      </c>
      <c r="F21" s="31">
        <v>15</v>
      </c>
      <c r="G21" s="32">
        <v>20</v>
      </c>
    </row>
    <row r="22" spans="1:7" x14ac:dyDescent="0.25">
      <c r="A22" s="5">
        <v>7787</v>
      </c>
      <c r="B22" s="24" t="s">
        <v>56</v>
      </c>
      <c r="C22" s="31">
        <v>72</v>
      </c>
      <c r="D22" s="31">
        <v>72</v>
      </c>
      <c r="E22" s="31">
        <v>10</v>
      </c>
      <c r="F22" s="31">
        <v>15</v>
      </c>
      <c r="G22" s="32">
        <v>20</v>
      </c>
    </row>
    <row r="23" spans="1:7" ht="15.75" thickBot="1" x14ac:dyDescent="0.3">
      <c r="A23" s="28">
        <v>7790</v>
      </c>
      <c r="B23" s="26" t="s">
        <v>59</v>
      </c>
      <c r="C23" s="33">
        <v>72</v>
      </c>
      <c r="D23" s="33">
        <v>72</v>
      </c>
      <c r="E23" s="33">
        <v>10</v>
      </c>
      <c r="F23" s="33">
        <v>15</v>
      </c>
      <c r="G23" s="34">
        <v>20</v>
      </c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/>
  </sheetViews>
  <sheetFormatPr baseColWidth="10" defaultRowHeight="15" x14ac:dyDescent="0.25"/>
  <cols>
    <col min="2" max="2" width="49.42578125" customWidth="1"/>
    <col min="3" max="7" width="13.85546875" customWidth="1"/>
  </cols>
  <sheetData>
    <row r="1" spans="1:7" x14ac:dyDescent="0.25">
      <c r="A1" s="2" t="s">
        <v>93</v>
      </c>
    </row>
    <row r="2" spans="1:7" ht="15.75" thickBot="1" x14ac:dyDescent="0.3">
      <c r="A2" s="1" t="s">
        <v>78</v>
      </c>
    </row>
    <row r="3" spans="1:7" ht="120.75" thickBot="1" x14ac:dyDescent="0.3">
      <c r="A3" s="22" t="s">
        <v>66</v>
      </c>
      <c r="B3" s="23" t="s">
        <v>0</v>
      </c>
      <c r="C3" s="43" t="s">
        <v>71</v>
      </c>
      <c r="D3" s="43" t="s">
        <v>72</v>
      </c>
      <c r="E3" s="43" t="s">
        <v>73</v>
      </c>
      <c r="F3" s="43" t="s">
        <v>74</v>
      </c>
      <c r="G3" s="44" t="s">
        <v>75</v>
      </c>
    </row>
    <row r="4" spans="1:7" x14ac:dyDescent="0.25">
      <c r="A4" s="45">
        <v>7624</v>
      </c>
      <c r="B4" s="46" t="s">
        <v>49</v>
      </c>
      <c r="C4" s="29">
        <v>72</v>
      </c>
      <c r="D4" s="29">
        <v>72</v>
      </c>
      <c r="E4" s="29">
        <v>10</v>
      </c>
      <c r="F4" s="29">
        <v>15</v>
      </c>
      <c r="G4" s="30">
        <v>20</v>
      </c>
    </row>
    <row r="5" spans="1:7" x14ac:dyDescent="0.25">
      <c r="A5" s="47">
        <v>3</v>
      </c>
      <c r="B5" s="48" t="s">
        <v>10</v>
      </c>
      <c r="C5" s="31">
        <v>72</v>
      </c>
      <c r="D5" s="31">
        <v>72</v>
      </c>
      <c r="E5" s="31">
        <v>20</v>
      </c>
      <c r="F5" s="31">
        <v>20</v>
      </c>
      <c r="G5" s="32">
        <v>20</v>
      </c>
    </row>
    <row r="6" spans="1:7" x14ac:dyDescent="0.25">
      <c r="A6" s="47">
        <v>26</v>
      </c>
      <c r="B6" s="48" t="s">
        <v>16</v>
      </c>
      <c r="C6" s="31">
        <v>72</v>
      </c>
      <c r="D6" s="31">
        <v>72</v>
      </c>
      <c r="E6" s="31">
        <v>15</v>
      </c>
      <c r="F6" s="31">
        <v>20</v>
      </c>
      <c r="G6" s="32">
        <v>20</v>
      </c>
    </row>
    <row r="7" spans="1:7" x14ac:dyDescent="0.25">
      <c r="A7" s="47">
        <v>7792</v>
      </c>
      <c r="B7" s="48" t="s">
        <v>60</v>
      </c>
      <c r="C7" s="31">
        <v>72</v>
      </c>
      <c r="D7" s="31">
        <v>72</v>
      </c>
      <c r="E7" s="31">
        <v>10</v>
      </c>
      <c r="F7" s="31">
        <v>15</v>
      </c>
      <c r="G7" s="32">
        <v>20</v>
      </c>
    </row>
    <row r="8" spans="1:7" x14ac:dyDescent="0.25">
      <c r="A8" s="47">
        <v>8</v>
      </c>
      <c r="B8" s="48" t="s">
        <v>14</v>
      </c>
      <c r="C8" s="31">
        <v>72</v>
      </c>
      <c r="D8" s="31">
        <v>72</v>
      </c>
      <c r="E8" s="31">
        <v>10</v>
      </c>
      <c r="F8" s="31">
        <v>15</v>
      </c>
      <c r="G8" s="32">
        <v>20</v>
      </c>
    </row>
    <row r="9" spans="1:7" x14ac:dyDescent="0.25">
      <c r="A9" s="47">
        <v>47</v>
      </c>
      <c r="B9" s="48" t="s">
        <v>18</v>
      </c>
      <c r="C9" s="31">
        <v>72</v>
      </c>
      <c r="D9" s="31">
        <v>72</v>
      </c>
      <c r="E9" s="31">
        <v>12</v>
      </c>
      <c r="F9" s="31">
        <v>17</v>
      </c>
      <c r="G9" s="32">
        <v>22</v>
      </c>
    </row>
    <row r="10" spans="1:7" x14ac:dyDescent="0.25">
      <c r="A10" s="47">
        <v>7784</v>
      </c>
      <c r="B10" s="48" t="s">
        <v>54</v>
      </c>
      <c r="C10" s="31">
        <v>72</v>
      </c>
      <c r="D10" s="31">
        <v>72</v>
      </c>
      <c r="E10" s="31">
        <v>10</v>
      </c>
      <c r="F10" s="31">
        <v>15</v>
      </c>
      <c r="G10" s="32">
        <v>20</v>
      </c>
    </row>
    <row r="11" spans="1:7" x14ac:dyDescent="0.25">
      <c r="A11" s="47">
        <v>7598</v>
      </c>
      <c r="B11" s="48" t="s">
        <v>43</v>
      </c>
      <c r="C11" s="31">
        <v>72</v>
      </c>
      <c r="D11" s="31">
        <v>72</v>
      </c>
      <c r="E11" s="31">
        <v>10</v>
      </c>
      <c r="F11" s="31">
        <v>15</v>
      </c>
      <c r="G11" s="32">
        <v>20</v>
      </c>
    </row>
    <row r="12" spans="1:7" x14ac:dyDescent="0.25">
      <c r="A12" s="47">
        <v>7578</v>
      </c>
      <c r="B12" s="48" t="s">
        <v>34</v>
      </c>
      <c r="C12" s="31">
        <v>72</v>
      </c>
      <c r="D12" s="31">
        <v>72</v>
      </c>
      <c r="E12" s="31">
        <v>10</v>
      </c>
      <c r="F12" s="31">
        <v>15</v>
      </c>
      <c r="G12" s="32">
        <v>20</v>
      </c>
    </row>
    <row r="13" spans="1:7" x14ac:dyDescent="0.25">
      <c r="A13" s="47">
        <v>7590</v>
      </c>
      <c r="B13" s="48" t="s">
        <v>38</v>
      </c>
      <c r="C13" s="31">
        <v>72</v>
      </c>
      <c r="D13" s="31">
        <v>72</v>
      </c>
      <c r="E13" s="31">
        <v>10</v>
      </c>
      <c r="F13" s="31">
        <v>15</v>
      </c>
      <c r="G13" s="32">
        <v>20</v>
      </c>
    </row>
    <row r="14" spans="1:7" x14ac:dyDescent="0.25">
      <c r="A14" s="47">
        <v>7593</v>
      </c>
      <c r="B14" s="48" t="s">
        <v>40</v>
      </c>
      <c r="C14" s="31">
        <v>72</v>
      </c>
      <c r="D14" s="31">
        <v>72</v>
      </c>
      <c r="E14" s="31">
        <v>12</v>
      </c>
      <c r="F14" s="31">
        <v>17</v>
      </c>
      <c r="G14" s="32">
        <v>20</v>
      </c>
    </row>
    <row r="15" spans="1:7" x14ac:dyDescent="0.25">
      <c r="A15" s="47">
        <v>897</v>
      </c>
      <c r="B15" s="48" t="s">
        <v>31</v>
      </c>
      <c r="C15" s="31">
        <v>72</v>
      </c>
      <c r="D15" s="31">
        <v>72</v>
      </c>
      <c r="E15" s="31">
        <v>10</v>
      </c>
      <c r="F15" s="31">
        <v>15</v>
      </c>
      <c r="G15" s="32">
        <v>20</v>
      </c>
    </row>
    <row r="16" spans="1:7" x14ac:dyDescent="0.25">
      <c r="A16" s="47">
        <v>220</v>
      </c>
      <c r="B16" s="48" t="s">
        <v>20</v>
      </c>
      <c r="C16" s="31">
        <v>72</v>
      </c>
      <c r="D16" s="31">
        <v>72</v>
      </c>
      <c r="E16" s="31">
        <v>10</v>
      </c>
      <c r="F16" s="31">
        <v>15</v>
      </c>
      <c r="G16" s="32">
        <v>20</v>
      </c>
    </row>
    <row r="17" spans="1:7" x14ac:dyDescent="0.25">
      <c r="A17" s="47">
        <v>4</v>
      </c>
      <c r="B17" s="48" t="s">
        <v>13</v>
      </c>
      <c r="C17" s="31">
        <v>72</v>
      </c>
      <c r="D17" s="31">
        <v>72</v>
      </c>
      <c r="E17" s="31">
        <v>10</v>
      </c>
      <c r="F17" s="31">
        <v>15</v>
      </c>
      <c r="G17" s="32">
        <v>20</v>
      </c>
    </row>
    <row r="18" spans="1:7" x14ac:dyDescent="0.25">
      <c r="A18" s="47">
        <v>603</v>
      </c>
      <c r="B18" s="48" t="s">
        <v>26</v>
      </c>
      <c r="C18" s="31">
        <v>72</v>
      </c>
      <c r="D18" s="31">
        <v>72</v>
      </c>
      <c r="E18" s="31">
        <v>10</v>
      </c>
      <c r="F18" s="31">
        <v>15</v>
      </c>
      <c r="G18" s="32">
        <v>20</v>
      </c>
    </row>
    <row r="19" spans="1:7" x14ac:dyDescent="0.25">
      <c r="A19" s="47">
        <v>7789</v>
      </c>
      <c r="B19" s="48" t="s">
        <v>58</v>
      </c>
      <c r="C19" s="31">
        <v>72</v>
      </c>
      <c r="D19" s="31">
        <v>72</v>
      </c>
      <c r="E19" s="31">
        <v>10</v>
      </c>
      <c r="F19" s="31">
        <v>15</v>
      </c>
      <c r="G19" s="32">
        <v>20</v>
      </c>
    </row>
    <row r="20" spans="1:7" x14ac:dyDescent="0.25">
      <c r="A20" s="47">
        <v>7579</v>
      </c>
      <c r="B20" s="48" t="s">
        <v>35</v>
      </c>
      <c r="C20" s="31">
        <v>72</v>
      </c>
      <c r="D20" s="31">
        <v>72</v>
      </c>
      <c r="E20" s="31">
        <v>10</v>
      </c>
      <c r="F20" s="31">
        <v>15</v>
      </c>
      <c r="G20" s="32">
        <v>20</v>
      </c>
    </row>
    <row r="21" spans="1:7" x14ac:dyDescent="0.25">
      <c r="A21" s="47">
        <v>7781</v>
      </c>
      <c r="B21" s="48" t="s">
        <v>52</v>
      </c>
      <c r="C21" s="31">
        <v>72</v>
      </c>
      <c r="D21" s="31">
        <v>72</v>
      </c>
      <c r="E21" s="31">
        <v>12</v>
      </c>
      <c r="F21" s="31">
        <v>15</v>
      </c>
      <c r="G21" s="32">
        <v>20</v>
      </c>
    </row>
    <row r="22" spans="1:7" x14ac:dyDescent="0.25">
      <c r="A22" s="47">
        <v>7787</v>
      </c>
      <c r="B22" s="48" t="s">
        <v>56</v>
      </c>
      <c r="C22" s="31">
        <v>72</v>
      </c>
      <c r="D22" s="31">
        <v>72</v>
      </c>
      <c r="E22" s="31">
        <v>10</v>
      </c>
      <c r="F22" s="31">
        <v>15</v>
      </c>
      <c r="G22" s="32">
        <v>20</v>
      </c>
    </row>
    <row r="23" spans="1:7" ht="15.75" thickBot="1" x14ac:dyDescent="0.3">
      <c r="A23" s="49">
        <v>7790</v>
      </c>
      <c r="B23" s="50" t="s">
        <v>59</v>
      </c>
      <c r="C23" s="33">
        <v>72</v>
      </c>
      <c r="D23" s="33">
        <v>72</v>
      </c>
      <c r="E23" s="33">
        <v>10</v>
      </c>
      <c r="F23" s="33">
        <v>15</v>
      </c>
      <c r="G23" s="34">
        <v>20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E22" sqref="E22"/>
    </sheetView>
  </sheetViews>
  <sheetFormatPr baseColWidth="10" defaultRowHeight="15" x14ac:dyDescent="0.25"/>
  <cols>
    <col min="2" max="2" width="47.42578125" customWidth="1"/>
    <col min="3" max="7" width="13.5703125" customWidth="1"/>
  </cols>
  <sheetData>
    <row r="1" spans="1:9" x14ac:dyDescent="0.25">
      <c r="A1" s="2" t="s">
        <v>92</v>
      </c>
    </row>
    <row r="2" spans="1:9" ht="15.75" thickBot="1" x14ac:dyDescent="0.3">
      <c r="A2" s="1" t="s">
        <v>80</v>
      </c>
    </row>
    <row r="3" spans="1:9" ht="120.75" thickBot="1" x14ac:dyDescent="0.3">
      <c r="A3" s="22" t="s">
        <v>66</v>
      </c>
      <c r="B3" s="23" t="s">
        <v>0</v>
      </c>
      <c r="C3" s="43" t="s">
        <v>71</v>
      </c>
      <c r="D3" s="43" t="s">
        <v>72</v>
      </c>
      <c r="E3" s="43" t="s">
        <v>73</v>
      </c>
      <c r="F3" s="43" t="s">
        <v>74</v>
      </c>
      <c r="G3" s="44" t="s">
        <v>75</v>
      </c>
    </row>
    <row r="4" spans="1:9" x14ac:dyDescent="0.25">
      <c r="A4" s="45">
        <v>7794</v>
      </c>
      <c r="B4" s="46" t="s">
        <v>61</v>
      </c>
      <c r="C4" s="54">
        <v>72</v>
      </c>
      <c r="D4" s="54">
        <v>72</v>
      </c>
      <c r="E4" s="54">
        <v>10</v>
      </c>
      <c r="F4" s="54">
        <v>15</v>
      </c>
      <c r="G4" s="55">
        <v>20</v>
      </c>
      <c r="H4" s="51"/>
      <c r="I4" s="52"/>
    </row>
    <row r="5" spans="1:9" x14ac:dyDescent="0.25">
      <c r="A5" s="47">
        <v>7615</v>
      </c>
      <c r="B5" s="48" t="s">
        <v>48</v>
      </c>
      <c r="C5" s="53">
        <v>72</v>
      </c>
      <c r="D5" s="53">
        <v>72</v>
      </c>
      <c r="E5" s="53">
        <v>10</v>
      </c>
      <c r="F5" s="53">
        <v>15</v>
      </c>
      <c r="G5" s="56">
        <v>20</v>
      </c>
      <c r="H5" s="51"/>
      <c r="I5" s="52"/>
    </row>
    <row r="6" spans="1:9" x14ac:dyDescent="0.25">
      <c r="A6" s="47">
        <v>8</v>
      </c>
      <c r="B6" s="48" t="s">
        <v>14</v>
      </c>
      <c r="C6" s="53">
        <v>72</v>
      </c>
      <c r="D6" s="53">
        <v>72</v>
      </c>
      <c r="E6" s="53">
        <v>10</v>
      </c>
      <c r="F6" s="53">
        <v>15</v>
      </c>
      <c r="G6" s="56">
        <v>20</v>
      </c>
      <c r="H6" s="51"/>
      <c r="I6" s="52"/>
    </row>
    <row r="7" spans="1:9" x14ac:dyDescent="0.25">
      <c r="A7" s="47">
        <v>47</v>
      </c>
      <c r="B7" s="48" t="s">
        <v>18</v>
      </c>
      <c r="C7" s="53">
        <v>72</v>
      </c>
      <c r="D7" s="53">
        <v>72</v>
      </c>
      <c r="E7" s="53">
        <v>18</v>
      </c>
      <c r="F7" s="53">
        <v>22</v>
      </c>
      <c r="G7" s="56">
        <v>28</v>
      </c>
      <c r="H7" s="51"/>
      <c r="I7" s="52"/>
    </row>
    <row r="8" spans="1:9" x14ac:dyDescent="0.25">
      <c r="A8" s="47">
        <v>324</v>
      </c>
      <c r="B8" s="48" t="s">
        <v>21</v>
      </c>
      <c r="C8" s="53">
        <v>72</v>
      </c>
      <c r="D8" s="53">
        <v>72</v>
      </c>
      <c r="E8" s="53">
        <v>22</v>
      </c>
      <c r="F8" s="53">
        <v>28</v>
      </c>
      <c r="G8" s="56">
        <v>35</v>
      </c>
      <c r="H8" s="51"/>
      <c r="I8" s="52"/>
    </row>
    <row r="9" spans="1:9" x14ac:dyDescent="0.25">
      <c r="A9" s="47">
        <v>220</v>
      </c>
      <c r="B9" s="48" t="s">
        <v>20</v>
      </c>
      <c r="C9" s="53">
        <v>72</v>
      </c>
      <c r="D9" s="53">
        <v>72</v>
      </c>
      <c r="E9" s="53">
        <v>10</v>
      </c>
      <c r="F9" s="53">
        <v>15</v>
      </c>
      <c r="G9" s="56">
        <v>20</v>
      </c>
      <c r="H9" s="51"/>
      <c r="I9" s="52"/>
    </row>
    <row r="10" spans="1:9" x14ac:dyDescent="0.25">
      <c r="A10" s="47">
        <v>7600</v>
      </c>
      <c r="B10" s="48" t="s">
        <v>45</v>
      </c>
      <c r="C10" s="53">
        <v>72</v>
      </c>
      <c r="D10" s="53">
        <v>72</v>
      </c>
      <c r="E10" s="53">
        <v>10</v>
      </c>
      <c r="F10" s="53">
        <v>15</v>
      </c>
      <c r="G10" s="56">
        <v>20</v>
      </c>
      <c r="H10" s="51"/>
      <c r="I10" s="52"/>
    </row>
    <row r="11" spans="1:9" x14ac:dyDescent="0.25">
      <c r="A11" s="47">
        <v>7579</v>
      </c>
      <c r="B11" s="48" t="s">
        <v>35</v>
      </c>
      <c r="C11" s="53">
        <v>72</v>
      </c>
      <c r="D11" s="53">
        <v>72</v>
      </c>
      <c r="E11" s="53">
        <v>10</v>
      </c>
      <c r="F11" s="53">
        <v>15</v>
      </c>
      <c r="G11" s="56">
        <v>20</v>
      </c>
      <c r="H11" s="51"/>
      <c r="I11" s="52"/>
    </row>
    <row r="12" spans="1:9" x14ac:dyDescent="0.25">
      <c r="A12" s="47">
        <v>7787</v>
      </c>
      <c r="B12" s="48" t="s">
        <v>56</v>
      </c>
      <c r="C12" s="53">
        <v>72</v>
      </c>
      <c r="D12" s="53">
        <v>72</v>
      </c>
      <c r="E12" s="53">
        <v>10</v>
      </c>
      <c r="F12" s="53">
        <v>15</v>
      </c>
      <c r="G12" s="56">
        <v>20</v>
      </c>
      <c r="H12" s="51"/>
      <c r="I12" s="52"/>
    </row>
    <row r="13" spans="1:9" ht="15.75" thickBot="1" x14ac:dyDescent="0.3">
      <c r="A13" s="49">
        <v>7740</v>
      </c>
      <c r="B13" s="50" t="s">
        <v>51</v>
      </c>
      <c r="C13" s="57">
        <v>60</v>
      </c>
      <c r="D13" s="57">
        <v>72</v>
      </c>
      <c r="E13" s="57">
        <v>10</v>
      </c>
      <c r="F13" s="57">
        <v>15</v>
      </c>
      <c r="G13" s="58">
        <v>20</v>
      </c>
      <c r="H13" s="51"/>
      <c r="I13" s="5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sqref="A1:G18"/>
    </sheetView>
  </sheetViews>
  <sheetFormatPr baseColWidth="10" defaultRowHeight="15" x14ac:dyDescent="0.25"/>
  <cols>
    <col min="2" max="2" width="37.28515625" customWidth="1"/>
    <col min="3" max="7" width="13.7109375" customWidth="1"/>
  </cols>
  <sheetData>
    <row r="1" spans="1:7" x14ac:dyDescent="0.25">
      <c r="A1" s="2" t="s">
        <v>91</v>
      </c>
    </row>
    <row r="2" spans="1:7" ht="15.75" thickBot="1" x14ac:dyDescent="0.3">
      <c r="A2" s="1" t="s">
        <v>81</v>
      </c>
    </row>
    <row r="3" spans="1:7" ht="120.75" thickBot="1" x14ac:dyDescent="0.3">
      <c r="A3" s="17" t="s">
        <v>66</v>
      </c>
      <c r="B3" s="18" t="s">
        <v>0</v>
      </c>
      <c r="C3" s="41" t="s">
        <v>71</v>
      </c>
      <c r="D3" s="41" t="s">
        <v>72</v>
      </c>
      <c r="E3" s="41" t="s">
        <v>73</v>
      </c>
      <c r="F3" s="41" t="s">
        <v>74</v>
      </c>
      <c r="G3" s="42" t="s">
        <v>75</v>
      </c>
    </row>
    <row r="4" spans="1:7" x14ac:dyDescent="0.25">
      <c r="A4" s="59">
        <v>7624</v>
      </c>
      <c r="B4" s="60" t="s">
        <v>49</v>
      </c>
      <c r="C4" s="61">
        <v>72</v>
      </c>
      <c r="D4" s="61">
        <v>72</v>
      </c>
      <c r="E4" s="61">
        <v>10</v>
      </c>
      <c r="F4" s="61">
        <v>15</v>
      </c>
      <c r="G4" s="62">
        <v>20</v>
      </c>
    </row>
    <row r="5" spans="1:7" x14ac:dyDescent="0.25">
      <c r="A5" s="63">
        <v>7795</v>
      </c>
      <c r="B5" s="64" t="s">
        <v>62</v>
      </c>
      <c r="C5" s="65">
        <v>72</v>
      </c>
      <c r="D5" s="65">
        <v>72</v>
      </c>
      <c r="E5" s="65">
        <v>10</v>
      </c>
      <c r="F5" s="65">
        <v>15</v>
      </c>
      <c r="G5" s="66">
        <v>20</v>
      </c>
    </row>
    <row r="6" spans="1:7" x14ac:dyDescent="0.25">
      <c r="A6" s="63">
        <v>47</v>
      </c>
      <c r="B6" s="64" t="s">
        <v>18</v>
      </c>
      <c r="C6" s="65">
        <v>72</v>
      </c>
      <c r="D6" s="65">
        <v>72</v>
      </c>
      <c r="E6" s="65">
        <v>10</v>
      </c>
      <c r="F6" s="65">
        <v>15</v>
      </c>
      <c r="G6" s="66">
        <v>20</v>
      </c>
    </row>
    <row r="7" spans="1:7" x14ac:dyDescent="0.25">
      <c r="A7" s="63">
        <v>7629</v>
      </c>
      <c r="B7" s="64" t="s">
        <v>50</v>
      </c>
      <c r="C7" s="65">
        <v>72</v>
      </c>
      <c r="D7" s="65">
        <v>72</v>
      </c>
      <c r="E7" s="65">
        <v>10</v>
      </c>
      <c r="F7" s="65">
        <v>15</v>
      </c>
      <c r="G7" s="66">
        <v>20</v>
      </c>
    </row>
    <row r="8" spans="1:7" x14ac:dyDescent="0.25">
      <c r="A8" s="63">
        <v>427</v>
      </c>
      <c r="B8" s="64" t="s">
        <v>23</v>
      </c>
      <c r="C8" s="65">
        <v>72</v>
      </c>
      <c r="D8" s="65">
        <v>72</v>
      </c>
      <c r="E8" s="65">
        <v>10</v>
      </c>
      <c r="F8" s="65">
        <v>15</v>
      </c>
      <c r="G8" s="66">
        <v>20</v>
      </c>
    </row>
    <row r="9" spans="1:7" x14ac:dyDescent="0.25">
      <c r="A9" s="63">
        <v>7611</v>
      </c>
      <c r="B9" s="64" t="s">
        <v>46</v>
      </c>
      <c r="C9" s="65">
        <v>72</v>
      </c>
      <c r="D9" s="65">
        <v>72</v>
      </c>
      <c r="E9" s="65">
        <v>10</v>
      </c>
      <c r="F9" s="65">
        <v>15</v>
      </c>
      <c r="G9" s="66">
        <v>20</v>
      </c>
    </row>
    <row r="10" spans="1:7" x14ac:dyDescent="0.25">
      <c r="A10" s="63">
        <v>7598</v>
      </c>
      <c r="B10" s="64" t="s">
        <v>43</v>
      </c>
      <c r="C10" s="65">
        <v>72</v>
      </c>
      <c r="D10" s="65">
        <v>72</v>
      </c>
      <c r="E10" s="65">
        <v>10</v>
      </c>
      <c r="F10" s="65">
        <v>15</v>
      </c>
      <c r="G10" s="66">
        <v>20</v>
      </c>
    </row>
    <row r="11" spans="1:7" x14ac:dyDescent="0.25">
      <c r="A11" s="63">
        <v>7595</v>
      </c>
      <c r="B11" s="64" t="s">
        <v>42</v>
      </c>
      <c r="C11" s="65">
        <v>72</v>
      </c>
      <c r="D11" s="65">
        <v>72</v>
      </c>
      <c r="E11" s="65">
        <v>10</v>
      </c>
      <c r="F11" s="65">
        <v>15</v>
      </c>
      <c r="G11" s="66">
        <v>20</v>
      </c>
    </row>
    <row r="12" spans="1:7" x14ac:dyDescent="0.25">
      <c r="A12" s="63">
        <v>897</v>
      </c>
      <c r="B12" s="64" t="s">
        <v>31</v>
      </c>
      <c r="C12" s="65">
        <v>72</v>
      </c>
      <c r="D12" s="65">
        <v>72</v>
      </c>
      <c r="E12" s="65">
        <v>10</v>
      </c>
      <c r="F12" s="65">
        <v>15</v>
      </c>
      <c r="G12" s="66">
        <v>20</v>
      </c>
    </row>
    <row r="13" spans="1:7" x14ac:dyDescent="0.25">
      <c r="A13" s="63">
        <v>64</v>
      </c>
      <c r="B13" s="64" t="s">
        <v>19</v>
      </c>
      <c r="C13" s="65">
        <v>60</v>
      </c>
      <c r="D13" s="65">
        <v>72</v>
      </c>
      <c r="E13" s="65">
        <v>15</v>
      </c>
      <c r="F13" s="65">
        <v>20</v>
      </c>
      <c r="G13" s="66">
        <v>20</v>
      </c>
    </row>
    <row r="14" spans="1:7" x14ac:dyDescent="0.25">
      <c r="A14" s="63">
        <v>220</v>
      </c>
      <c r="B14" s="64" t="s">
        <v>20</v>
      </c>
      <c r="C14" s="65">
        <v>72</v>
      </c>
      <c r="D14" s="65">
        <v>72</v>
      </c>
      <c r="E14" s="65">
        <v>10</v>
      </c>
      <c r="F14" s="65">
        <v>15</v>
      </c>
      <c r="G14" s="66">
        <v>20</v>
      </c>
    </row>
    <row r="15" spans="1:7" x14ac:dyDescent="0.25">
      <c r="A15" s="63">
        <v>4</v>
      </c>
      <c r="B15" s="64" t="s">
        <v>13</v>
      </c>
      <c r="C15" s="65">
        <v>72</v>
      </c>
      <c r="D15" s="65">
        <v>72</v>
      </c>
      <c r="E15" s="65">
        <v>10</v>
      </c>
      <c r="F15" s="65">
        <v>15</v>
      </c>
      <c r="G15" s="66">
        <v>20</v>
      </c>
    </row>
    <row r="16" spans="1:7" x14ac:dyDescent="0.25">
      <c r="A16" s="63">
        <v>7789</v>
      </c>
      <c r="B16" s="64" t="s">
        <v>58</v>
      </c>
      <c r="C16" s="65">
        <v>72</v>
      </c>
      <c r="D16" s="65">
        <v>72</v>
      </c>
      <c r="E16" s="65">
        <v>15</v>
      </c>
      <c r="F16" s="65">
        <v>20</v>
      </c>
      <c r="G16" s="66">
        <v>25</v>
      </c>
    </row>
    <row r="17" spans="1:7" x14ac:dyDescent="0.25">
      <c r="A17" s="63">
        <v>7579</v>
      </c>
      <c r="B17" s="64" t="s">
        <v>35</v>
      </c>
      <c r="C17" s="65">
        <v>72</v>
      </c>
      <c r="D17" s="65">
        <v>72</v>
      </c>
      <c r="E17" s="65">
        <v>10</v>
      </c>
      <c r="F17" s="65">
        <v>15</v>
      </c>
      <c r="G17" s="66">
        <v>20</v>
      </c>
    </row>
    <row r="18" spans="1:7" ht="15.75" thickBot="1" x14ac:dyDescent="0.3">
      <c r="A18" s="67">
        <v>7787</v>
      </c>
      <c r="B18" s="68" t="s">
        <v>56</v>
      </c>
      <c r="C18" s="69">
        <v>72</v>
      </c>
      <c r="D18" s="69">
        <v>72</v>
      </c>
      <c r="E18" s="69">
        <v>10</v>
      </c>
      <c r="F18" s="69">
        <v>15</v>
      </c>
      <c r="G18" s="70">
        <v>20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/>
  </sheetViews>
  <sheetFormatPr baseColWidth="10" defaultRowHeight="15" x14ac:dyDescent="0.25"/>
  <cols>
    <col min="2" max="2" width="42.28515625" customWidth="1"/>
    <col min="3" max="7" width="13.42578125" customWidth="1"/>
  </cols>
  <sheetData>
    <row r="1" spans="1:7" x14ac:dyDescent="0.25">
      <c r="A1" s="2" t="s">
        <v>90</v>
      </c>
    </row>
    <row r="2" spans="1:7" ht="15.75" thickBot="1" x14ac:dyDescent="0.3">
      <c r="A2" s="1" t="s">
        <v>82</v>
      </c>
    </row>
    <row r="3" spans="1:7" ht="135.75" thickBot="1" x14ac:dyDescent="0.3">
      <c r="A3" s="22" t="s">
        <v>66</v>
      </c>
      <c r="B3" s="23" t="s">
        <v>0</v>
      </c>
      <c r="C3" s="43" t="s">
        <v>71</v>
      </c>
      <c r="D3" s="43" t="s">
        <v>72</v>
      </c>
      <c r="E3" s="43" t="s">
        <v>73</v>
      </c>
      <c r="F3" s="43" t="s">
        <v>74</v>
      </c>
      <c r="G3" s="44" t="s">
        <v>75</v>
      </c>
    </row>
    <row r="4" spans="1:7" x14ac:dyDescent="0.25">
      <c r="A4" s="45">
        <v>7624</v>
      </c>
      <c r="B4" s="46" t="s">
        <v>49</v>
      </c>
      <c r="C4" s="29">
        <v>72</v>
      </c>
      <c r="D4" s="29">
        <v>72</v>
      </c>
      <c r="E4" s="29">
        <v>10</v>
      </c>
      <c r="F4" s="29">
        <v>15</v>
      </c>
      <c r="G4" s="30">
        <v>20</v>
      </c>
    </row>
    <row r="5" spans="1:7" x14ac:dyDescent="0.25">
      <c r="A5" s="47">
        <v>3</v>
      </c>
      <c r="B5" s="48" t="s">
        <v>10</v>
      </c>
      <c r="C5" s="31">
        <v>72</v>
      </c>
      <c r="D5" s="31">
        <v>72</v>
      </c>
      <c r="E5" s="31">
        <v>20</v>
      </c>
      <c r="F5" s="31">
        <v>28</v>
      </c>
      <c r="G5" s="32">
        <v>35</v>
      </c>
    </row>
    <row r="6" spans="1:7" x14ac:dyDescent="0.25">
      <c r="A6" s="47">
        <v>26</v>
      </c>
      <c r="B6" s="48" t="s">
        <v>16</v>
      </c>
      <c r="C6" s="31">
        <v>72</v>
      </c>
      <c r="D6" s="31">
        <v>72</v>
      </c>
      <c r="E6" s="31">
        <v>15</v>
      </c>
      <c r="F6" s="31">
        <v>20</v>
      </c>
      <c r="G6" s="32">
        <v>20</v>
      </c>
    </row>
    <row r="7" spans="1:7" x14ac:dyDescent="0.25">
      <c r="A7" s="47">
        <v>7615</v>
      </c>
      <c r="B7" s="48" t="s">
        <v>48</v>
      </c>
      <c r="C7" s="31">
        <v>72</v>
      </c>
      <c r="D7" s="31">
        <v>72</v>
      </c>
      <c r="E7" s="31">
        <v>10</v>
      </c>
      <c r="F7" s="31">
        <v>15</v>
      </c>
      <c r="G7" s="32">
        <v>20</v>
      </c>
    </row>
    <row r="8" spans="1:7" x14ac:dyDescent="0.25">
      <c r="A8" s="47">
        <v>7592</v>
      </c>
      <c r="B8" s="48" t="s">
        <v>39</v>
      </c>
      <c r="C8" s="31">
        <v>60</v>
      </c>
      <c r="D8" s="31">
        <v>60</v>
      </c>
      <c r="E8" s="31">
        <v>15</v>
      </c>
      <c r="F8" s="31">
        <v>20</v>
      </c>
      <c r="G8" s="32">
        <v>25</v>
      </c>
    </row>
    <row r="9" spans="1:7" x14ac:dyDescent="0.25">
      <c r="A9" s="47">
        <v>8</v>
      </c>
      <c r="B9" s="48" t="s">
        <v>14</v>
      </c>
      <c r="C9" s="31">
        <v>72</v>
      </c>
      <c r="D9" s="31">
        <v>72</v>
      </c>
      <c r="E9" s="31">
        <v>10</v>
      </c>
      <c r="F9" s="31">
        <v>15</v>
      </c>
      <c r="G9" s="32">
        <v>20</v>
      </c>
    </row>
    <row r="10" spans="1:7" x14ac:dyDescent="0.25">
      <c r="A10" s="47">
        <v>47</v>
      </c>
      <c r="B10" s="48" t="s">
        <v>18</v>
      </c>
      <c r="C10" s="31">
        <v>72</v>
      </c>
      <c r="D10" s="31">
        <v>72</v>
      </c>
      <c r="E10" s="31">
        <v>15</v>
      </c>
      <c r="F10" s="31">
        <v>20</v>
      </c>
      <c r="G10" s="32">
        <v>25</v>
      </c>
    </row>
    <row r="11" spans="1:7" x14ac:dyDescent="0.25">
      <c r="A11" s="47">
        <v>7784</v>
      </c>
      <c r="B11" s="48" t="s">
        <v>54</v>
      </c>
      <c r="C11" s="31">
        <v>72</v>
      </c>
      <c r="D11" s="31">
        <v>72</v>
      </c>
      <c r="E11" s="31">
        <v>10</v>
      </c>
      <c r="F11" s="31">
        <v>15</v>
      </c>
      <c r="G11" s="32">
        <v>20</v>
      </c>
    </row>
    <row r="12" spans="1:7" x14ac:dyDescent="0.25">
      <c r="A12" s="47">
        <v>7598</v>
      </c>
      <c r="B12" s="48" t="s">
        <v>43</v>
      </c>
      <c r="C12" s="31">
        <v>72</v>
      </c>
      <c r="D12" s="31">
        <v>72</v>
      </c>
      <c r="E12" s="31">
        <v>10</v>
      </c>
      <c r="F12" s="31">
        <v>15</v>
      </c>
      <c r="G12" s="32">
        <v>20</v>
      </c>
    </row>
    <row r="13" spans="1:7" x14ac:dyDescent="0.25">
      <c r="A13" s="47">
        <v>7590</v>
      </c>
      <c r="B13" s="48" t="s">
        <v>38</v>
      </c>
      <c r="C13" s="31">
        <v>72</v>
      </c>
      <c r="D13" s="31">
        <v>72</v>
      </c>
      <c r="E13" s="31">
        <v>10</v>
      </c>
      <c r="F13" s="31">
        <v>15</v>
      </c>
      <c r="G13" s="32">
        <v>20</v>
      </c>
    </row>
    <row r="14" spans="1:7" x14ac:dyDescent="0.25">
      <c r="A14" s="47">
        <v>897</v>
      </c>
      <c r="B14" s="48" t="s">
        <v>31</v>
      </c>
      <c r="C14" s="31">
        <v>72</v>
      </c>
      <c r="D14" s="31">
        <v>72</v>
      </c>
      <c r="E14" s="31">
        <v>10</v>
      </c>
      <c r="F14" s="31">
        <v>15</v>
      </c>
      <c r="G14" s="32">
        <v>20</v>
      </c>
    </row>
    <row r="15" spans="1:7" x14ac:dyDescent="0.25">
      <c r="A15" s="47">
        <v>220</v>
      </c>
      <c r="B15" s="48" t="s">
        <v>20</v>
      </c>
      <c r="C15" s="31">
        <v>72</v>
      </c>
      <c r="D15" s="31">
        <v>72</v>
      </c>
      <c r="E15" s="31">
        <v>10</v>
      </c>
      <c r="F15" s="31">
        <v>15</v>
      </c>
      <c r="G15" s="32">
        <v>20</v>
      </c>
    </row>
    <row r="16" spans="1:7" x14ac:dyDescent="0.25">
      <c r="A16" s="47">
        <v>4</v>
      </c>
      <c r="B16" s="48" t="s">
        <v>13</v>
      </c>
      <c r="C16" s="31">
        <v>72</v>
      </c>
      <c r="D16" s="31">
        <v>72</v>
      </c>
      <c r="E16" s="31">
        <v>10</v>
      </c>
      <c r="F16" s="31">
        <v>15</v>
      </c>
      <c r="G16" s="32">
        <v>20</v>
      </c>
    </row>
    <row r="17" spans="1:7" x14ac:dyDescent="0.25">
      <c r="A17" s="47">
        <v>9</v>
      </c>
      <c r="B17" s="48" t="s">
        <v>15</v>
      </c>
      <c r="C17" s="31">
        <v>72</v>
      </c>
      <c r="D17" s="31">
        <v>72</v>
      </c>
      <c r="E17" s="31">
        <v>10</v>
      </c>
      <c r="F17" s="31">
        <v>15</v>
      </c>
      <c r="G17" s="32">
        <v>20</v>
      </c>
    </row>
    <row r="18" spans="1:7" ht="15.75" thickBot="1" x14ac:dyDescent="0.3">
      <c r="A18" s="49">
        <v>7579</v>
      </c>
      <c r="B18" s="50" t="s">
        <v>35</v>
      </c>
      <c r="C18" s="33">
        <v>72</v>
      </c>
      <c r="D18" s="33">
        <v>72</v>
      </c>
      <c r="E18" s="33">
        <v>10</v>
      </c>
      <c r="F18" s="33">
        <v>15</v>
      </c>
      <c r="G18" s="34">
        <v>20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B4" sqref="B4"/>
    </sheetView>
  </sheetViews>
  <sheetFormatPr baseColWidth="10" defaultRowHeight="15" x14ac:dyDescent="0.25"/>
  <cols>
    <col min="2" max="2" width="48.140625" customWidth="1"/>
    <col min="3" max="7" width="13.85546875" style="3" customWidth="1"/>
  </cols>
  <sheetData>
    <row r="1" spans="1:7" x14ac:dyDescent="0.25">
      <c r="A1" s="2" t="s">
        <v>89</v>
      </c>
    </row>
    <row r="2" spans="1:7" ht="15.75" thickBot="1" x14ac:dyDescent="0.3">
      <c r="A2" s="1" t="s">
        <v>83</v>
      </c>
    </row>
    <row r="3" spans="1:7" ht="120.75" thickBot="1" x14ac:dyDescent="0.3">
      <c r="A3" s="22" t="s">
        <v>66</v>
      </c>
      <c r="B3" s="23" t="s">
        <v>0</v>
      </c>
      <c r="C3" s="43" t="s">
        <v>71</v>
      </c>
      <c r="D3" s="43" t="s">
        <v>72</v>
      </c>
      <c r="E3" s="43" t="s">
        <v>73</v>
      </c>
      <c r="F3" s="43" t="s">
        <v>74</v>
      </c>
      <c r="G3" s="44" t="s">
        <v>75</v>
      </c>
    </row>
    <row r="4" spans="1:7" x14ac:dyDescent="0.25">
      <c r="A4" s="45">
        <v>485</v>
      </c>
      <c r="B4" s="46" t="s">
        <v>84</v>
      </c>
      <c r="C4" s="29">
        <v>96</v>
      </c>
      <c r="D4" s="29">
        <v>96</v>
      </c>
      <c r="E4" s="29">
        <v>20</v>
      </c>
      <c r="F4" s="29">
        <v>25</v>
      </c>
      <c r="G4" s="30">
        <v>30</v>
      </c>
    </row>
    <row r="5" spans="1:7" x14ac:dyDescent="0.25">
      <c r="A5" s="47">
        <v>327</v>
      </c>
      <c r="B5" s="48" t="s">
        <v>22</v>
      </c>
      <c r="C5" s="31">
        <v>96</v>
      </c>
      <c r="D5" s="31">
        <v>96</v>
      </c>
      <c r="E5" s="31">
        <v>15</v>
      </c>
      <c r="F5" s="31">
        <v>20</v>
      </c>
      <c r="G5" s="32">
        <v>30</v>
      </c>
    </row>
    <row r="6" spans="1:7" x14ac:dyDescent="0.25">
      <c r="A6" s="47">
        <v>7614</v>
      </c>
      <c r="B6" s="48" t="s">
        <v>47</v>
      </c>
      <c r="C6" s="31">
        <v>96</v>
      </c>
      <c r="D6" s="31">
        <v>96</v>
      </c>
      <c r="E6" s="31">
        <v>10</v>
      </c>
      <c r="F6" s="31">
        <v>15</v>
      </c>
      <c r="G6" s="32">
        <v>20</v>
      </c>
    </row>
    <row r="7" spans="1:7" x14ac:dyDescent="0.25">
      <c r="A7" s="47">
        <v>698</v>
      </c>
      <c r="B7" s="48" t="s">
        <v>28</v>
      </c>
      <c r="C7" s="31">
        <v>96</v>
      </c>
      <c r="D7" s="31">
        <v>96</v>
      </c>
      <c r="E7" s="31">
        <v>20</v>
      </c>
      <c r="F7" s="31">
        <v>25</v>
      </c>
      <c r="G7" s="32">
        <v>30</v>
      </c>
    </row>
    <row r="8" spans="1:7" x14ac:dyDescent="0.25">
      <c r="A8" s="47">
        <v>7803</v>
      </c>
      <c r="B8" s="48" t="s">
        <v>65</v>
      </c>
      <c r="C8" s="31">
        <v>60</v>
      </c>
      <c r="D8" s="31">
        <v>96</v>
      </c>
      <c r="E8" s="31">
        <v>15</v>
      </c>
      <c r="F8" s="31">
        <v>20</v>
      </c>
      <c r="G8" s="32">
        <v>30</v>
      </c>
    </row>
    <row r="9" spans="1:7" x14ac:dyDescent="0.25">
      <c r="A9" s="47">
        <v>7599</v>
      </c>
      <c r="B9" s="48" t="s">
        <v>44</v>
      </c>
      <c r="C9" s="31">
        <v>96</v>
      </c>
      <c r="D9" s="31">
        <v>96</v>
      </c>
      <c r="E9" s="31">
        <v>10</v>
      </c>
      <c r="F9" s="31">
        <v>15</v>
      </c>
      <c r="G9" s="32">
        <v>20</v>
      </c>
    </row>
    <row r="10" spans="1:7" x14ac:dyDescent="0.25">
      <c r="A10" s="47">
        <v>220</v>
      </c>
      <c r="B10" s="48" t="s">
        <v>20</v>
      </c>
      <c r="C10" s="31">
        <v>96</v>
      </c>
      <c r="D10" s="31">
        <v>96</v>
      </c>
      <c r="E10" s="31">
        <v>10</v>
      </c>
      <c r="F10" s="31">
        <v>15</v>
      </c>
      <c r="G10" s="32">
        <v>20</v>
      </c>
    </row>
    <row r="11" spans="1:7" x14ac:dyDescent="0.25">
      <c r="A11" s="47">
        <v>433</v>
      </c>
      <c r="B11" s="48" t="s">
        <v>24</v>
      </c>
      <c r="C11" s="31">
        <v>96</v>
      </c>
      <c r="D11" s="31">
        <v>96</v>
      </c>
      <c r="E11" s="31">
        <v>10</v>
      </c>
      <c r="F11" s="31">
        <v>15</v>
      </c>
      <c r="G11" s="32">
        <v>20</v>
      </c>
    </row>
    <row r="12" spans="1:7" x14ac:dyDescent="0.25">
      <c r="A12" s="47">
        <v>7740</v>
      </c>
      <c r="B12" s="48" t="s">
        <v>51</v>
      </c>
      <c r="C12" s="31">
        <v>96</v>
      </c>
      <c r="D12" s="31">
        <v>96</v>
      </c>
      <c r="E12" s="31">
        <v>10</v>
      </c>
      <c r="F12" s="31">
        <v>15</v>
      </c>
      <c r="G12" s="32">
        <v>20</v>
      </c>
    </row>
    <row r="13" spans="1:7" ht="15.75" thickBot="1" x14ac:dyDescent="0.3">
      <c r="A13" s="49">
        <v>7804</v>
      </c>
      <c r="B13" s="50" t="s">
        <v>85</v>
      </c>
      <c r="C13" s="33">
        <v>96</v>
      </c>
      <c r="D13" s="33">
        <v>96</v>
      </c>
      <c r="E13" s="33">
        <v>22</v>
      </c>
      <c r="F13" s="33">
        <v>28</v>
      </c>
      <c r="G13" s="34">
        <v>35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E24" sqref="E24"/>
    </sheetView>
  </sheetViews>
  <sheetFormatPr baseColWidth="10" defaultRowHeight="15" x14ac:dyDescent="0.25"/>
  <cols>
    <col min="2" max="2" width="48.85546875" customWidth="1"/>
    <col min="3" max="7" width="13.5703125" customWidth="1"/>
  </cols>
  <sheetData>
    <row r="1" spans="1:7" x14ac:dyDescent="0.25">
      <c r="A1" s="2" t="s">
        <v>88</v>
      </c>
    </row>
    <row r="2" spans="1:7" ht="15.75" thickBot="1" x14ac:dyDescent="0.3">
      <c r="A2" s="1" t="s">
        <v>86</v>
      </c>
      <c r="C2" s="3"/>
      <c r="D2" s="3"/>
      <c r="E2" s="3"/>
      <c r="F2" s="3"/>
      <c r="G2" s="3"/>
    </row>
    <row r="3" spans="1:7" ht="120.75" thickBot="1" x14ac:dyDescent="0.3">
      <c r="A3" s="17" t="s">
        <v>66</v>
      </c>
      <c r="B3" s="18" t="s">
        <v>0</v>
      </c>
      <c r="C3" s="41" t="s">
        <v>71</v>
      </c>
      <c r="D3" s="41" t="s">
        <v>72</v>
      </c>
      <c r="E3" s="41" t="s">
        <v>73</v>
      </c>
      <c r="F3" s="41" t="s">
        <v>74</v>
      </c>
      <c r="G3" s="42" t="s">
        <v>75</v>
      </c>
    </row>
    <row r="4" spans="1:7" x14ac:dyDescent="0.25">
      <c r="A4" s="73">
        <v>904</v>
      </c>
      <c r="B4" s="16" t="s">
        <v>32</v>
      </c>
      <c r="C4" s="35">
        <v>72</v>
      </c>
      <c r="D4" s="35">
        <v>72</v>
      </c>
      <c r="E4" s="35">
        <v>15</v>
      </c>
      <c r="F4" s="35">
        <v>20</v>
      </c>
      <c r="G4" s="36">
        <v>25</v>
      </c>
    </row>
    <row r="5" spans="1:7" x14ac:dyDescent="0.25">
      <c r="A5" s="71">
        <v>26</v>
      </c>
      <c r="B5" s="12" t="s">
        <v>16</v>
      </c>
      <c r="C5" s="37">
        <v>72</v>
      </c>
      <c r="D5" s="37">
        <v>72</v>
      </c>
      <c r="E5" s="37">
        <v>10</v>
      </c>
      <c r="F5" s="37">
        <v>15</v>
      </c>
      <c r="G5" s="38">
        <v>20</v>
      </c>
    </row>
    <row r="6" spans="1:7" x14ac:dyDescent="0.25">
      <c r="A6" s="71">
        <v>47</v>
      </c>
      <c r="B6" s="12" t="s">
        <v>18</v>
      </c>
      <c r="C6" s="37">
        <v>72</v>
      </c>
      <c r="D6" s="37">
        <v>72</v>
      </c>
      <c r="E6" s="37">
        <v>10</v>
      </c>
      <c r="F6" s="37">
        <v>15</v>
      </c>
      <c r="G6" s="38">
        <v>20</v>
      </c>
    </row>
    <row r="7" spans="1:7" x14ac:dyDescent="0.25">
      <c r="A7" s="71">
        <v>7587</v>
      </c>
      <c r="B7" s="12" t="s">
        <v>37</v>
      </c>
      <c r="C7" s="37">
        <v>60</v>
      </c>
      <c r="D7" s="37">
        <v>72</v>
      </c>
      <c r="E7" s="37">
        <v>20</v>
      </c>
      <c r="F7" s="37">
        <v>25</v>
      </c>
      <c r="G7" s="38">
        <v>28</v>
      </c>
    </row>
    <row r="8" spans="1:7" x14ac:dyDescent="0.25">
      <c r="A8" s="71">
        <v>7801</v>
      </c>
      <c r="B8" s="12" t="s">
        <v>87</v>
      </c>
      <c r="C8" s="37">
        <v>60</v>
      </c>
      <c r="D8" s="37">
        <v>72</v>
      </c>
      <c r="E8" s="37">
        <v>10</v>
      </c>
      <c r="F8" s="37">
        <v>15</v>
      </c>
      <c r="G8" s="38">
        <v>20</v>
      </c>
    </row>
    <row r="9" spans="1:7" x14ac:dyDescent="0.25">
      <c r="A9" s="71">
        <v>6576</v>
      </c>
      <c r="B9" s="12" t="s">
        <v>33</v>
      </c>
      <c r="C9" s="37">
        <v>72</v>
      </c>
      <c r="D9" s="37">
        <v>72</v>
      </c>
      <c r="E9" s="37">
        <v>10</v>
      </c>
      <c r="F9" s="37">
        <v>15</v>
      </c>
      <c r="G9" s="38">
        <v>20</v>
      </c>
    </row>
    <row r="10" spans="1:7" x14ac:dyDescent="0.25">
      <c r="A10" s="71">
        <v>583</v>
      </c>
      <c r="B10" s="12" t="s">
        <v>25</v>
      </c>
      <c r="C10" s="37">
        <v>72</v>
      </c>
      <c r="D10" s="37">
        <v>72</v>
      </c>
      <c r="E10" s="37">
        <v>10</v>
      </c>
      <c r="F10" s="37">
        <v>15</v>
      </c>
      <c r="G10" s="38">
        <v>20</v>
      </c>
    </row>
    <row r="11" spans="1:7" x14ac:dyDescent="0.25">
      <c r="A11" s="71">
        <v>7798</v>
      </c>
      <c r="B11" s="12" t="s">
        <v>63</v>
      </c>
      <c r="C11" s="37">
        <v>72</v>
      </c>
      <c r="D11" s="37">
        <v>72</v>
      </c>
      <c r="E11" s="37">
        <v>10</v>
      </c>
      <c r="F11" s="37">
        <v>20</v>
      </c>
      <c r="G11" s="38">
        <v>25</v>
      </c>
    </row>
    <row r="12" spans="1:7" x14ac:dyDescent="0.25">
      <c r="A12" s="71">
        <v>694</v>
      </c>
      <c r="B12" s="12" t="s">
        <v>27</v>
      </c>
      <c r="C12" s="37">
        <v>60</v>
      </c>
      <c r="D12" s="37">
        <v>72</v>
      </c>
      <c r="E12" s="37">
        <v>10</v>
      </c>
      <c r="F12" s="37">
        <v>15</v>
      </c>
      <c r="G12" s="38">
        <v>20</v>
      </c>
    </row>
    <row r="13" spans="1:7" x14ac:dyDescent="0.25">
      <c r="A13" s="71">
        <v>892</v>
      </c>
      <c r="B13" s="12" t="s">
        <v>30</v>
      </c>
      <c r="C13" s="37">
        <v>60</v>
      </c>
      <c r="D13" s="37">
        <v>72</v>
      </c>
      <c r="E13" s="37">
        <v>10</v>
      </c>
      <c r="F13" s="37">
        <v>15</v>
      </c>
      <c r="G13" s="38">
        <v>20</v>
      </c>
    </row>
    <row r="14" spans="1:7" x14ac:dyDescent="0.25">
      <c r="A14" s="71">
        <v>220</v>
      </c>
      <c r="B14" s="12" t="s">
        <v>20</v>
      </c>
      <c r="C14" s="37">
        <v>72</v>
      </c>
      <c r="D14" s="37">
        <v>72</v>
      </c>
      <c r="E14" s="37">
        <v>10</v>
      </c>
      <c r="F14" s="37">
        <v>15</v>
      </c>
      <c r="G14" s="38">
        <v>20</v>
      </c>
    </row>
    <row r="15" spans="1:7" x14ac:dyDescent="0.25">
      <c r="A15" s="71">
        <v>7579</v>
      </c>
      <c r="B15" s="12" t="s">
        <v>35</v>
      </c>
      <c r="C15" s="37">
        <v>72</v>
      </c>
      <c r="D15" s="37">
        <v>72</v>
      </c>
      <c r="E15" s="37">
        <v>10</v>
      </c>
      <c r="F15" s="37">
        <v>15</v>
      </c>
      <c r="G15" s="38">
        <v>20</v>
      </c>
    </row>
    <row r="16" spans="1:7" x14ac:dyDescent="0.25">
      <c r="A16" s="71">
        <v>7800</v>
      </c>
      <c r="B16" s="12" t="s">
        <v>64</v>
      </c>
      <c r="C16" s="37">
        <v>48</v>
      </c>
      <c r="D16" s="37">
        <v>72</v>
      </c>
      <c r="E16" s="37">
        <v>10</v>
      </c>
      <c r="F16" s="37">
        <v>15</v>
      </c>
      <c r="G16" s="38">
        <v>20</v>
      </c>
    </row>
    <row r="17" spans="1:7" x14ac:dyDescent="0.25">
      <c r="A17" s="71">
        <v>7790</v>
      </c>
      <c r="B17" s="12" t="s">
        <v>59</v>
      </c>
      <c r="C17" s="37">
        <v>72</v>
      </c>
      <c r="D17" s="37">
        <v>72</v>
      </c>
      <c r="E17" s="37">
        <v>15</v>
      </c>
      <c r="F17" s="37">
        <v>20</v>
      </c>
      <c r="G17" s="38">
        <v>25</v>
      </c>
    </row>
    <row r="18" spans="1:7" ht="15.75" thickBot="1" x14ac:dyDescent="0.3">
      <c r="A18" s="72">
        <v>7740</v>
      </c>
      <c r="B18" s="14" t="s">
        <v>51</v>
      </c>
      <c r="C18" s="39">
        <v>60</v>
      </c>
      <c r="D18" s="39">
        <v>72</v>
      </c>
      <c r="E18" s="39">
        <v>10</v>
      </c>
      <c r="F18" s="39">
        <v>15</v>
      </c>
      <c r="G18" s="40">
        <v>20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RESUMEN POR LOTES</vt:lpstr>
      <vt:lpstr>TERMINOS L-1</vt:lpstr>
      <vt:lpstr>TERMINOS L-2</vt:lpstr>
      <vt:lpstr>TERMINOS L-3</vt:lpstr>
      <vt:lpstr>TERMINOS L-4</vt:lpstr>
      <vt:lpstr>TERMINOS L-5</vt:lpstr>
      <vt:lpstr>TERMINOS L-6</vt:lpstr>
      <vt:lpstr>TERMINOS L-7</vt:lpstr>
      <vt:lpstr>TERMINOS L-8</vt:lpstr>
      <vt:lpstr>Hoja3</vt:lpstr>
      <vt:lpstr>Hoja4</vt:lpstr>
      <vt:lpstr>Hoja5</vt:lpstr>
      <vt:lpstr>'RESUMEN POR LOTES'!Área_de_impresión</vt:lpstr>
      <vt:lpstr>'TERMINOS L-1'!Área_de_impresión</vt:lpstr>
      <vt:lpstr>'TERMINOS L-2'!Área_de_impresión</vt:lpstr>
      <vt:lpstr>'TERMINOS L-3'!Área_de_impresión</vt:lpstr>
      <vt:lpstr>'TERMINOS L-4'!Área_de_impresión</vt:lpstr>
      <vt:lpstr>'TERMINOS L-5'!Área_de_impresión</vt:lpstr>
      <vt:lpstr>'TERMINOS L-6'!Área_de_impresión</vt:lpstr>
      <vt:lpstr>'TERMINOS L-7'!Área_de_impresión</vt:lpstr>
      <vt:lpstr>'TERMINOS L-8'!Área_de_impresión</vt:lpstr>
    </vt:vector>
  </TitlesOfParts>
  <Company>MEH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jmarín</dc:creator>
  <cp:lastModifiedBy>Sanz Corcuera, Marina</cp:lastModifiedBy>
  <cp:lastPrinted>2017-11-27T08:56:42Z</cp:lastPrinted>
  <dcterms:created xsi:type="dcterms:W3CDTF">2017-11-15T08:33:35Z</dcterms:created>
  <dcterms:modified xsi:type="dcterms:W3CDTF">2017-12-26T11:45:26Z</dcterms:modified>
</cp:coreProperties>
</file>